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Kozina.FINANCE\Desktop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Бюджет!$J$58</definedName>
    <definedName name="SIGN" localSheetId="0">Бюджет!$A$10:$H$11</definedName>
  </definedNames>
  <calcPr calcId="162913"/>
</workbook>
</file>

<file path=xl/calcChain.xml><?xml version="1.0" encoding="utf-8"?>
<calcChain xmlns="http://schemas.openxmlformats.org/spreadsheetml/2006/main">
  <c r="D54" i="1" l="1"/>
  <c r="C54" i="1"/>
  <c r="E54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4" i="1"/>
</calcChain>
</file>

<file path=xl/sharedStrings.xml><?xml version="1.0" encoding="utf-8"?>
<sst xmlns="http://schemas.openxmlformats.org/spreadsheetml/2006/main" count="109" uniqueCount="109">
  <si>
    <t>тыс. руб.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</si>
  <si>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</si>
  <si>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</si>
  <si>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</si>
  <si>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</si>
  <si>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</si>
  <si>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</si>
  <si>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</si>
  <si>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</si>
  <si>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</si>
  <si>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</si>
  <si>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</si>
  <si>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</si>
  <si>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</si>
  <si>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</si>
  <si>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</si>
  <si>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</si>
  <si>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</si>
  <si>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</si>
  <si>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</si>
  <si>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</si>
  <si>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</si>
  <si>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</si>
  <si>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</si>
  <si>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</si>
  <si>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</si>
  <si>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</si>
  <si>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</si>
  <si>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</si>
  <si>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</si>
  <si>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</si>
  <si>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</si>
  <si>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</si>
  <si>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</si>
  <si>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</si>
  <si>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</si>
  <si>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</si>
  <si>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</si>
  <si>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</si>
  <si>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</si>
  <si>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</si>
  <si>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</si>
  <si>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</si>
  <si>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</si>
  <si>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</si>
  <si>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</si>
  <si>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</si>
  <si>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</si>
  <si>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</si>
  <si>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</si>
  <si>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</si>
  <si>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</si>
  <si>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</si>
  <si>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</si>
  <si>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</si>
  <si>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</si>
  <si>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</si>
  <si>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</si>
  <si>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</si>
  <si>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</si>
  <si>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</si>
  <si>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</si>
  <si>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</si>
  <si>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</si>
  <si>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</si>
  <si>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</si>
  <si>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</si>
  <si>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</si>
  <si>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</si>
  <si>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</si>
  <si>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</si>
  <si>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</si>
  <si>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</si>
  <si>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</si>
  <si>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</si>
  <si>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</si>
  <si>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</si>
  <si>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</si>
  <si>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</si>
  <si>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</si>
  <si>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</si>
  <si>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</si>
  <si>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</si>
  <si>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</si>
  <si>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</si>
  <si>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</si>
  <si>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</si>
  <si>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</si>
  <si>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</si>
  <si>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</si>
  <si>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</si>
  <si>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</si>
  <si>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</si>
  <si>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</si>
  <si>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</si>
  <si>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</si>
  <si>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</si>
  <si>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</si>
  <si>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</si>
  <si>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</si>
  <si>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</si>
  <si>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</si>
  <si>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Исполнение расходов бюджета Балахнинского муниципального округа на 01.12.2021г.</t>
  </si>
  <si>
    <t>Код классификации</t>
  </si>
  <si>
    <t>Наименование расходов</t>
  </si>
  <si>
    <t>% исполнения</t>
  </si>
  <si>
    <t>Начальник финансового управления                                              Виноградова А.М.</t>
  </si>
  <si>
    <t>Уточненный план на 01.12.2021г.</t>
  </si>
  <si>
    <t>Исполнено на 01.12.2021г.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</si>
</sst>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#,##0.0"/>
    <numFmt numFmtId="178" formatCode="0.0"/>
  </numFmts>
  <fonts count="4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/>
    <xf numFmtId="49" fontId="1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0" fontId="1" fillId="0" borderId="0" xfId="0" applyFont="1"/>
    <xf numFmtId="177" fontId="2" fillId="0" borderId="1" xfId="0" applyNumberFormat="1" applyFont="1" applyBorder="1" applyAlignment="1" applyProtection="1">
      <alignment horizontal="right" vertical="center" wrapText="1"/>
    </xf>
    <xf numFmtId="177" fontId="1" fillId="0" borderId="1" xfId="0" applyNumberFormat="1" applyFont="1" applyBorder="1" applyAlignment="1" applyProtection="1">
      <alignment horizontal="right" vertical="center" wrapText="1"/>
    </xf>
    <xf numFmtId="178" fontId="1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wrapText="1"/>
    </xf>
    <xf numFmtId="177" fontId="1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"/>
  <sheetViews>
    <sheetView showGridLines="0" tabSelected="1" topLeftCell="A49" workbookViewId="0">
      <selection activeCell="D54" sqref="D54"/>
    </sheetView>
  </sheetViews>
  <sheetFormatPr defaultRowHeight="12.75" customHeight="1" outlineLevelRow="1" x14ac:dyDescent="0.25"/>
  <cols>
    <col min="1" max="1" width="10.28515625" style="4" customWidth="1"/>
    <col min="2" max="2" width="34.7109375" style="4" customWidth="1"/>
    <col min="3" max="3" width="16.140625" style="4" customWidth="1"/>
    <col min="4" max="4" width="17.28515625" style="4" customWidth="1"/>
    <col min="5" max="6" width="9.140625" style="4" customWidth="1"/>
    <col min="7" max="7" width="13.140625" style="4" customWidth="1"/>
    <col min="8" max="10" width="9.140625" style="4" customWidth="1"/>
    <col min="11" max="16384" width="9.140625" style="4"/>
  </cols>
  <sheetData>
    <row r="1" spans="1:10" ht="30.75" customHeight="1" x14ac:dyDescent="0.25">
      <c r="A1" s="16" t="s">
        <v>102</v>
      </c>
      <c r="B1" s="16"/>
      <c r="C1" s="16"/>
      <c r="D1" s="16"/>
      <c r="E1" s="16"/>
      <c r="F1" s="16"/>
      <c r="G1" s="16"/>
    </row>
    <row r="2" spans="1:10" ht="15.75" x14ac:dyDescent="0.25">
      <c r="A2" s="3" t="s">
        <v>0</v>
      </c>
      <c r="B2" s="3"/>
      <c r="C2" s="3"/>
      <c r="D2" s="3"/>
      <c r="E2" s="3"/>
      <c r="F2" s="3"/>
      <c r="G2" s="3"/>
      <c r="H2" s="3"/>
      <c r="I2" s="15"/>
      <c r="J2" s="15"/>
    </row>
    <row r="3" spans="1:10" ht="47.25" x14ac:dyDescent="0.25">
      <c r="A3" s="1" t="s">
        <v>103</v>
      </c>
      <c r="B3" s="1" t="s">
        <v>104</v>
      </c>
      <c r="C3" s="1" t="s">
        <v>107</v>
      </c>
      <c r="D3" s="1" t="s">
        <v>108</v>
      </c>
      <c r="E3" s="2" t="s">
        <v>105</v>
      </c>
    </row>
    <row r="4" spans="1:10" ht="31.5" x14ac:dyDescent="0.25">
      <c r="A4" s="1" t="s">
        <v>2</v>
      </c>
      <c r="B4" s="5" t="s">
        <v>3</v>
      </c>
      <c r="C4" s="12">
        <v>185440.4</v>
      </c>
      <c r="D4" s="12">
        <v>149143.1</v>
      </c>
      <c r="E4" s="13">
        <f>D4/C4%</f>
        <v>80.426433506398823</v>
      </c>
    </row>
    <row r="5" spans="1:10" ht="63" customHeight="1" outlineLevel="1" x14ac:dyDescent="0.25">
      <c r="A5" s="6" t="s">
        <v>4</v>
      </c>
      <c r="B5" s="7" t="s">
        <v>5</v>
      </c>
      <c r="C5" s="11">
        <v>2655.1</v>
      </c>
      <c r="D5" s="11">
        <v>2269</v>
      </c>
      <c r="E5" s="14">
        <f t="shared" ref="E5:E54" si="0">D5/C5%</f>
        <v>85.458174833339612</v>
      </c>
    </row>
    <row r="6" spans="1:10" ht="94.5" outlineLevel="1" x14ac:dyDescent="0.25">
      <c r="A6" s="6" t="s">
        <v>6</v>
      </c>
      <c r="B6" s="7" t="s">
        <v>7</v>
      </c>
      <c r="C6" s="11">
        <v>10093.799999999999</v>
      </c>
      <c r="D6" s="11">
        <v>8160.5</v>
      </c>
      <c r="E6" s="14">
        <f t="shared" si="0"/>
        <v>80.846658344726478</v>
      </c>
    </row>
    <row r="7" spans="1:10" ht="113.25" customHeight="1" outlineLevel="1" x14ac:dyDescent="0.25">
      <c r="A7" s="6" t="s">
        <v>8</v>
      </c>
      <c r="B7" s="7" t="s">
        <v>9</v>
      </c>
      <c r="C7" s="11">
        <v>117311.5</v>
      </c>
      <c r="D7" s="11">
        <v>95272.6</v>
      </c>
      <c r="E7" s="14">
        <f t="shared" si="0"/>
        <v>81.213350779761583</v>
      </c>
    </row>
    <row r="8" spans="1:10" ht="15.75" outlineLevel="1" x14ac:dyDescent="0.25">
      <c r="A8" s="6" t="s">
        <v>10</v>
      </c>
      <c r="B8" s="7" t="s">
        <v>11</v>
      </c>
      <c r="C8" s="11">
        <v>37.6</v>
      </c>
      <c r="D8" s="11">
        <v>0</v>
      </c>
      <c r="E8" s="14">
        <f t="shared" si="0"/>
        <v>0</v>
      </c>
    </row>
    <row r="9" spans="1:10" ht="81" customHeight="1" outlineLevel="1" x14ac:dyDescent="0.25">
      <c r="A9" s="6" t="s">
        <v>12</v>
      </c>
      <c r="B9" s="7" t="s">
        <v>13</v>
      </c>
      <c r="C9" s="11">
        <v>22046.2</v>
      </c>
      <c r="D9" s="11">
        <v>17831.599999999999</v>
      </c>
      <c r="E9" s="14">
        <f t="shared" si="0"/>
        <v>80.882873238925512</v>
      </c>
    </row>
    <row r="10" spans="1:10" ht="31.5" outlineLevel="1" x14ac:dyDescent="0.25">
      <c r="A10" s="6" t="s">
        <v>14</v>
      </c>
      <c r="B10" s="7" t="s">
        <v>15</v>
      </c>
      <c r="C10" s="11">
        <v>500</v>
      </c>
      <c r="D10" s="11">
        <v>500</v>
      </c>
      <c r="E10" s="14">
        <f t="shared" si="0"/>
        <v>100</v>
      </c>
    </row>
    <row r="11" spans="1:10" ht="15.75" outlineLevel="1" x14ac:dyDescent="0.25">
      <c r="A11" s="6" t="s">
        <v>16</v>
      </c>
      <c r="B11" s="7" t="s">
        <v>17</v>
      </c>
      <c r="C11" s="11">
        <v>125.1</v>
      </c>
      <c r="D11" s="11">
        <v>0</v>
      </c>
      <c r="E11" s="14">
        <f t="shared" si="0"/>
        <v>0</v>
      </c>
    </row>
    <row r="12" spans="1:10" ht="31.5" outlineLevel="1" x14ac:dyDescent="0.25">
      <c r="A12" s="6" t="s">
        <v>18</v>
      </c>
      <c r="B12" s="7" t="s">
        <v>19</v>
      </c>
      <c r="C12" s="11">
        <v>32671.1</v>
      </c>
      <c r="D12" s="11">
        <v>25109.4</v>
      </c>
      <c r="E12" s="14">
        <f t="shared" si="0"/>
        <v>76.855079871813317</v>
      </c>
    </row>
    <row r="13" spans="1:10" ht="21" customHeight="1" x14ac:dyDescent="0.25">
      <c r="A13" s="1" t="s">
        <v>20</v>
      </c>
      <c r="B13" s="5" t="s">
        <v>21</v>
      </c>
      <c r="C13" s="12">
        <v>1311.4</v>
      </c>
      <c r="D13" s="12">
        <v>1043.0999999999999</v>
      </c>
      <c r="E13" s="13">
        <f t="shared" si="0"/>
        <v>79.540948604544752</v>
      </c>
    </row>
    <row r="14" spans="1:10" ht="31.5" outlineLevel="1" x14ac:dyDescent="0.25">
      <c r="A14" s="6" t="s">
        <v>22</v>
      </c>
      <c r="B14" s="7" t="s">
        <v>23</v>
      </c>
      <c r="C14" s="11">
        <v>1311.4</v>
      </c>
      <c r="D14" s="11">
        <v>1043.0999999999999</v>
      </c>
      <c r="E14" s="14">
        <f t="shared" si="0"/>
        <v>79.540948604544752</v>
      </c>
    </row>
    <row r="15" spans="1:10" ht="63" x14ac:dyDescent="0.25">
      <c r="A15" s="1" t="s">
        <v>24</v>
      </c>
      <c r="B15" s="5" t="s">
        <v>25</v>
      </c>
      <c r="C15" s="12">
        <v>30664.799999999999</v>
      </c>
      <c r="D15" s="12">
        <v>22584.400000000001</v>
      </c>
      <c r="E15" s="13">
        <f t="shared" si="0"/>
        <v>73.649265607471776</v>
      </c>
    </row>
    <row r="16" spans="1:10" ht="15.75" outlineLevel="1" x14ac:dyDescent="0.25">
      <c r="A16" s="6" t="s">
        <v>26</v>
      </c>
      <c r="B16" s="7" t="s">
        <v>27</v>
      </c>
      <c r="C16" s="11">
        <v>13849</v>
      </c>
      <c r="D16" s="11">
        <v>10016.799999999999</v>
      </c>
      <c r="E16" s="14">
        <f t="shared" si="0"/>
        <v>72.328687991912759</v>
      </c>
    </row>
    <row r="17" spans="1:5" ht="61.5" customHeight="1" outlineLevel="1" x14ac:dyDescent="0.25">
      <c r="A17" s="6" t="s">
        <v>28</v>
      </c>
      <c r="B17" s="7" t="s">
        <v>29</v>
      </c>
      <c r="C17" s="11">
        <v>15395.8</v>
      </c>
      <c r="D17" s="11">
        <v>11688.3</v>
      </c>
      <c r="E17" s="14">
        <f t="shared" si="0"/>
        <v>75.918757063614748</v>
      </c>
    </row>
    <row r="18" spans="1:5" ht="46.5" customHeight="1" outlineLevel="1" x14ac:dyDescent="0.25">
      <c r="A18" s="6" t="s">
        <v>30</v>
      </c>
      <c r="B18" s="7" t="s">
        <v>31</v>
      </c>
      <c r="C18" s="11">
        <v>1420</v>
      </c>
      <c r="D18" s="11">
        <v>879.3</v>
      </c>
      <c r="E18" s="14">
        <f t="shared" si="0"/>
        <v>61.922535211267608</v>
      </c>
    </row>
    <row r="19" spans="1:5" ht="31.5" x14ac:dyDescent="0.25">
      <c r="A19" s="1" t="s">
        <v>32</v>
      </c>
      <c r="B19" s="5" t="s">
        <v>33</v>
      </c>
      <c r="C19" s="12">
        <v>186543.5</v>
      </c>
      <c r="D19" s="12">
        <v>85791.05</v>
      </c>
      <c r="E19" s="13">
        <f t="shared" si="0"/>
        <v>45.989836150817375</v>
      </c>
    </row>
    <row r="20" spans="1:5" ht="31.5" outlineLevel="1" x14ac:dyDescent="0.25">
      <c r="A20" s="6" t="s">
        <v>34</v>
      </c>
      <c r="B20" s="7" t="s">
        <v>35</v>
      </c>
      <c r="C20" s="11">
        <v>1024.6300000000001</v>
      </c>
      <c r="D20" s="11">
        <v>323.94</v>
      </c>
      <c r="E20" s="14">
        <f t="shared" si="0"/>
        <v>31.615314796560703</v>
      </c>
    </row>
    <row r="21" spans="1:5" ht="31.5" outlineLevel="1" x14ac:dyDescent="0.25">
      <c r="A21" s="6" t="s">
        <v>36</v>
      </c>
      <c r="B21" s="7" t="s">
        <v>37</v>
      </c>
      <c r="C21" s="11">
        <v>14167.86</v>
      </c>
      <c r="D21" s="11">
        <v>12914.3</v>
      </c>
      <c r="E21" s="14">
        <f t="shared" si="0"/>
        <v>91.152086483068004</v>
      </c>
    </row>
    <row r="22" spans="1:5" ht="15.75" outlineLevel="1" x14ac:dyDescent="0.25">
      <c r="A22" s="6" t="s">
        <v>38</v>
      </c>
      <c r="B22" s="7" t="s">
        <v>39</v>
      </c>
      <c r="C22" s="11">
        <v>724.42</v>
      </c>
      <c r="D22" s="11">
        <v>724.42</v>
      </c>
      <c r="E22" s="14">
        <f t="shared" si="0"/>
        <v>100</v>
      </c>
    </row>
    <row r="23" spans="1:5" ht="31.5" outlineLevel="1" x14ac:dyDescent="0.25">
      <c r="A23" s="6" t="s">
        <v>40</v>
      </c>
      <c r="B23" s="7" t="s">
        <v>41</v>
      </c>
      <c r="C23" s="11">
        <v>144660.57</v>
      </c>
      <c r="D23" s="11">
        <v>53638.2</v>
      </c>
      <c r="E23" s="14">
        <f t="shared" si="0"/>
        <v>37.07865937483863</v>
      </c>
    </row>
    <row r="24" spans="1:5" ht="15.75" outlineLevel="1" x14ac:dyDescent="0.25">
      <c r="A24" s="6" t="s">
        <v>42</v>
      </c>
      <c r="B24" s="7" t="s">
        <v>43</v>
      </c>
      <c r="C24" s="11">
        <v>1453.11</v>
      </c>
      <c r="D24" s="11">
        <v>1171.53</v>
      </c>
      <c r="E24" s="14">
        <f t="shared" si="0"/>
        <v>80.622251584532492</v>
      </c>
    </row>
    <row r="25" spans="1:5" ht="31.5" outlineLevel="1" x14ac:dyDescent="0.25">
      <c r="A25" s="6" t="s">
        <v>44</v>
      </c>
      <c r="B25" s="7" t="s">
        <v>45</v>
      </c>
      <c r="C25" s="11">
        <v>24512.92</v>
      </c>
      <c r="D25" s="11">
        <v>17018.82</v>
      </c>
      <c r="E25" s="14">
        <f t="shared" si="0"/>
        <v>69.427958807029114</v>
      </c>
    </row>
    <row r="26" spans="1:5" ht="47.25" x14ac:dyDescent="0.25">
      <c r="A26" s="1" t="s">
        <v>46</v>
      </c>
      <c r="B26" s="5" t="s">
        <v>47</v>
      </c>
      <c r="C26" s="12">
        <v>428330.73</v>
      </c>
      <c r="D26" s="12">
        <v>176268.97</v>
      </c>
      <c r="E26" s="13">
        <f t="shared" si="0"/>
        <v>41.152538833718523</v>
      </c>
    </row>
    <row r="27" spans="1:5" ht="15.75" outlineLevel="1" x14ac:dyDescent="0.25">
      <c r="A27" s="6" t="s">
        <v>48</v>
      </c>
      <c r="B27" s="7" t="s">
        <v>49</v>
      </c>
      <c r="C27" s="11">
        <v>183492.87</v>
      </c>
      <c r="D27" s="11">
        <v>37143.620000000003</v>
      </c>
      <c r="E27" s="14">
        <f t="shared" si="0"/>
        <v>20.242541304193455</v>
      </c>
    </row>
    <row r="28" spans="1:5" ht="15.75" outlineLevel="1" x14ac:dyDescent="0.25">
      <c r="A28" s="6" t="s">
        <v>50</v>
      </c>
      <c r="B28" s="7" t="s">
        <v>51</v>
      </c>
      <c r="C28" s="11">
        <v>115198.08</v>
      </c>
      <c r="D28" s="11">
        <v>64544.79</v>
      </c>
      <c r="E28" s="14">
        <f t="shared" si="0"/>
        <v>56.029397364956083</v>
      </c>
    </row>
    <row r="29" spans="1:5" ht="15.75" outlineLevel="1" x14ac:dyDescent="0.25">
      <c r="A29" s="6" t="s">
        <v>52</v>
      </c>
      <c r="B29" s="7" t="s">
        <v>53</v>
      </c>
      <c r="C29" s="11">
        <v>121056.95</v>
      </c>
      <c r="D29" s="11">
        <v>67496.61</v>
      </c>
      <c r="E29" s="14">
        <f t="shared" si="0"/>
        <v>55.756080092881902</v>
      </c>
    </row>
    <row r="30" spans="1:5" ht="47.25" outlineLevel="1" x14ac:dyDescent="0.25">
      <c r="A30" s="6" t="s">
        <v>54</v>
      </c>
      <c r="B30" s="7" t="s">
        <v>55</v>
      </c>
      <c r="C30" s="11">
        <v>8582.83</v>
      </c>
      <c r="D30" s="11">
        <v>7083.95</v>
      </c>
      <c r="E30" s="14">
        <f t="shared" si="0"/>
        <v>82.536296303200686</v>
      </c>
    </row>
    <row r="31" spans="1:5" ht="31.5" x14ac:dyDescent="0.25">
      <c r="A31" s="1" t="s">
        <v>56</v>
      </c>
      <c r="B31" s="5" t="s">
        <v>57</v>
      </c>
      <c r="C31" s="12">
        <v>2685.76</v>
      </c>
      <c r="D31" s="12">
        <v>2500</v>
      </c>
      <c r="E31" s="13">
        <f t="shared" si="0"/>
        <v>93.083521982604552</v>
      </c>
    </row>
    <row r="32" spans="1:5" ht="31.5" outlineLevel="1" x14ac:dyDescent="0.25">
      <c r="A32" s="6" t="s">
        <v>58</v>
      </c>
      <c r="B32" s="7" t="s">
        <v>59</v>
      </c>
      <c r="C32" s="11">
        <v>2685.76</v>
      </c>
      <c r="D32" s="11">
        <v>2500</v>
      </c>
      <c r="E32" s="14">
        <f t="shared" si="0"/>
        <v>93.083521982604552</v>
      </c>
    </row>
    <row r="33" spans="1:5" ht="15.75" x14ac:dyDescent="0.25">
      <c r="A33" s="1" t="s">
        <v>60</v>
      </c>
      <c r="B33" s="5" t="s">
        <v>61</v>
      </c>
      <c r="C33" s="12">
        <v>1301109.25</v>
      </c>
      <c r="D33" s="12">
        <v>1102513.3999999999</v>
      </c>
      <c r="E33" s="13">
        <f t="shared" si="0"/>
        <v>84.736420096928825</v>
      </c>
    </row>
    <row r="34" spans="1:5" ht="15.75" outlineLevel="1" x14ac:dyDescent="0.25">
      <c r="A34" s="6" t="s">
        <v>62</v>
      </c>
      <c r="B34" s="7" t="s">
        <v>63</v>
      </c>
      <c r="C34" s="11">
        <v>480649.51</v>
      </c>
      <c r="D34" s="11">
        <v>384702.5</v>
      </c>
      <c r="E34" s="14">
        <f t="shared" si="0"/>
        <v>80.03805101143243</v>
      </c>
    </row>
    <row r="35" spans="1:5" ht="15.75" outlineLevel="1" x14ac:dyDescent="0.25">
      <c r="A35" s="6" t="s">
        <v>64</v>
      </c>
      <c r="B35" s="7" t="s">
        <v>65</v>
      </c>
      <c r="C35" s="11">
        <v>648138.12</v>
      </c>
      <c r="D35" s="11">
        <v>565152.01</v>
      </c>
      <c r="E35" s="14">
        <f t="shared" si="0"/>
        <v>87.19623064293765</v>
      </c>
    </row>
    <row r="36" spans="1:5" ht="31.5" outlineLevel="1" x14ac:dyDescent="0.25">
      <c r="A36" s="6" t="s">
        <v>66</v>
      </c>
      <c r="B36" s="7" t="s">
        <v>67</v>
      </c>
      <c r="C36" s="11">
        <v>146438.10999999999</v>
      </c>
      <c r="D36" s="11">
        <v>130688.25</v>
      </c>
      <c r="E36" s="14">
        <f t="shared" si="0"/>
        <v>89.24469866484894</v>
      </c>
    </row>
    <row r="37" spans="1:5" ht="15.75" outlineLevel="1" x14ac:dyDescent="0.25">
      <c r="A37" s="6" t="s">
        <v>68</v>
      </c>
      <c r="B37" s="7" t="s">
        <v>69</v>
      </c>
      <c r="C37" s="11">
        <v>5986.4</v>
      </c>
      <c r="D37" s="11">
        <v>5096.93</v>
      </c>
      <c r="E37" s="14">
        <f t="shared" si="0"/>
        <v>85.141821461980498</v>
      </c>
    </row>
    <row r="38" spans="1:5" ht="31.5" outlineLevel="1" x14ac:dyDescent="0.25">
      <c r="A38" s="6" t="s">
        <v>70</v>
      </c>
      <c r="B38" s="7" t="s">
        <v>71</v>
      </c>
      <c r="C38" s="11">
        <v>19897.099999999999</v>
      </c>
      <c r="D38" s="11">
        <v>16873.650000000001</v>
      </c>
      <c r="E38" s="14">
        <f t="shared" si="0"/>
        <v>84.804569510129639</v>
      </c>
    </row>
    <row r="39" spans="1:5" ht="31.5" x14ac:dyDescent="0.25">
      <c r="A39" s="1" t="s">
        <v>72</v>
      </c>
      <c r="B39" s="5" t="s">
        <v>73</v>
      </c>
      <c r="C39" s="12">
        <v>283770.13</v>
      </c>
      <c r="D39" s="12">
        <v>160932.79</v>
      </c>
      <c r="E39" s="13">
        <f t="shared" si="0"/>
        <v>56.712378431091388</v>
      </c>
    </row>
    <row r="40" spans="1:5" ht="15.75" outlineLevel="1" x14ac:dyDescent="0.25">
      <c r="A40" s="6" t="s">
        <v>74</v>
      </c>
      <c r="B40" s="7" t="s">
        <v>75</v>
      </c>
      <c r="C40" s="11">
        <v>275297.53000000003</v>
      </c>
      <c r="D40" s="11">
        <v>154974.71</v>
      </c>
      <c r="E40" s="14">
        <f t="shared" si="0"/>
        <v>56.293534489757313</v>
      </c>
    </row>
    <row r="41" spans="1:5" ht="31.5" outlineLevel="1" x14ac:dyDescent="0.25">
      <c r="A41" s="6" t="s">
        <v>76</v>
      </c>
      <c r="B41" s="7" t="s">
        <v>77</v>
      </c>
      <c r="C41" s="11">
        <v>8472.6</v>
      </c>
      <c r="D41" s="11">
        <v>5958.08</v>
      </c>
      <c r="E41" s="14">
        <f t="shared" si="0"/>
        <v>70.321743030474707</v>
      </c>
    </row>
    <row r="42" spans="1:5" ht="21" customHeight="1" x14ac:dyDescent="0.25">
      <c r="A42" s="1" t="s">
        <v>78</v>
      </c>
      <c r="B42" s="5" t="s">
        <v>79</v>
      </c>
      <c r="C42" s="12">
        <v>56892.03</v>
      </c>
      <c r="D42" s="12">
        <v>41982.42</v>
      </c>
      <c r="E42" s="13">
        <f t="shared" si="0"/>
        <v>73.793148179103468</v>
      </c>
    </row>
    <row r="43" spans="1:5" ht="15.75" outlineLevel="1" x14ac:dyDescent="0.25">
      <c r="A43" s="6" t="s">
        <v>80</v>
      </c>
      <c r="B43" s="7" t="s">
        <v>81</v>
      </c>
      <c r="C43" s="11">
        <v>9260.1</v>
      </c>
      <c r="D43" s="11">
        <v>7616.79</v>
      </c>
      <c r="E43" s="14">
        <f t="shared" si="0"/>
        <v>82.25386334920789</v>
      </c>
    </row>
    <row r="44" spans="1:5" ht="31.5" outlineLevel="1" x14ac:dyDescent="0.25">
      <c r="A44" s="6" t="s">
        <v>82</v>
      </c>
      <c r="B44" s="7" t="s">
        <v>83</v>
      </c>
      <c r="C44" s="11">
        <v>4314.54</v>
      </c>
      <c r="D44" s="11">
        <v>4265.71</v>
      </c>
      <c r="E44" s="14">
        <f t="shared" si="0"/>
        <v>98.868245514006119</v>
      </c>
    </row>
    <row r="45" spans="1:5" ht="15.75" outlineLevel="1" x14ac:dyDescent="0.25">
      <c r="A45" s="6" t="s">
        <v>84</v>
      </c>
      <c r="B45" s="7" t="s">
        <v>85</v>
      </c>
      <c r="C45" s="11">
        <v>42437.69</v>
      </c>
      <c r="D45" s="11">
        <v>29814.01</v>
      </c>
      <c r="E45" s="14">
        <f t="shared" si="0"/>
        <v>70.253611824771795</v>
      </c>
    </row>
    <row r="46" spans="1:5" ht="31.5" outlineLevel="1" x14ac:dyDescent="0.25">
      <c r="A46" s="6" t="s">
        <v>86</v>
      </c>
      <c r="B46" s="7" t="s">
        <v>87</v>
      </c>
      <c r="C46" s="11">
        <v>879.7</v>
      </c>
      <c r="D46" s="11">
        <v>285.92</v>
      </c>
      <c r="E46" s="14">
        <f t="shared" si="0"/>
        <v>32.501989314539045</v>
      </c>
    </row>
    <row r="47" spans="1:5" ht="31.5" x14ac:dyDescent="0.25">
      <c r="A47" s="1" t="s">
        <v>88</v>
      </c>
      <c r="B47" s="5" t="s">
        <v>89</v>
      </c>
      <c r="C47" s="12">
        <v>52796.5</v>
      </c>
      <c r="D47" s="12">
        <v>42985.64</v>
      </c>
      <c r="E47" s="13">
        <f t="shared" si="0"/>
        <v>81.417593969297201</v>
      </c>
    </row>
    <row r="48" spans="1:5" ht="15.75" outlineLevel="1" x14ac:dyDescent="0.25">
      <c r="A48" s="6" t="s">
        <v>90</v>
      </c>
      <c r="B48" s="7" t="s">
        <v>91</v>
      </c>
      <c r="C48" s="11">
        <v>51386.5</v>
      </c>
      <c r="D48" s="11">
        <v>42775.64</v>
      </c>
      <c r="E48" s="14">
        <f t="shared" si="0"/>
        <v>83.242952915649056</v>
      </c>
    </row>
    <row r="49" spans="1:5" ht="36.75" customHeight="1" outlineLevel="1" x14ac:dyDescent="0.25">
      <c r="A49" s="6" t="s">
        <v>92</v>
      </c>
      <c r="B49" s="7" t="s">
        <v>93</v>
      </c>
      <c r="C49" s="11">
        <v>1410</v>
      </c>
      <c r="D49" s="11">
        <v>210</v>
      </c>
      <c r="E49" s="14">
        <f t="shared" si="0"/>
        <v>14.893617021276595</v>
      </c>
    </row>
    <row r="50" spans="1:5" ht="31.5" x14ac:dyDescent="0.25">
      <c r="A50" s="1" t="s">
        <v>94</v>
      </c>
      <c r="B50" s="5" t="s">
        <v>95</v>
      </c>
      <c r="C50" s="12">
        <v>6011.04</v>
      </c>
      <c r="D50" s="12">
        <v>5415.43</v>
      </c>
      <c r="E50" s="13">
        <f t="shared" si="0"/>
        <v>90.091398493438746</v>
      </c>
    </row>
    <row r="51" spans="1:5" ht="31.5" outlineLevel="1" x14ac:dyDescent="0.25">
      <c r="A51" s="6" t="s">
        <v>96</v>
      </c>
      <c r="B51" s="7" t="s">
        <v>97</v>
      </c>
      <c r="C51" s="11">
        <v>6011.04</v>
      </c>
      <c r="D51" s="11">
        <v>5415.43</v>
      </c>
      <c r="E51" s="14">
        <f t="shared" si="0"/>
        <v>90.091398493438746</v>
      </c>
    </row>
    <row r="52" spans="1:5" ht="47.25" x14ac:dyDescent="0.25">
      <c r="A52" s="1" t="s">
        <v>98</v>
      </c>
      <c r="B52" s="5" t="s">
        <v>99</v>
      </c>
      <c r="C52" s="12">
        <v>11004.3</v>
      </c>
      <c r="D52" s="12">
        <v>9493.8799999999992</v>
      </c>
      <c r="E52" s="13">
        <f t="shared" si="0"/>
        <v>86.274274601746583</v>
      </c>
    </row>
    <row r="53" spans="1:5" ht="51" customHeight="1" outlineLevel="1" x14ac:dyDescent="0.25">
      <c r="A53" s="6" t="s">
        <v>100</v>
      </c>
      <c r="B53" s="7" t="s">
        <v>101</v>
      </c>
      <c r="C53" s="11">
        <v>11004.3</v>
      </c>
      <c r="D53" s="11">
        <v>9493.8799999999992</v>
      </c>
      <c r="E53" s="14">
        <f t="shared" si="0"/>
        <v>86.274274601746583</v>
      </c>
    </row>
    <row r="54" spans="1:5" ht="12.75" customHeight="1" x14ac:dyDescent="0.25">
      <c r="A54" s="8" t="s">
        <v>1</v>
      </c>
      <c r="B54" s="9"/>
      <c r="C54" s="17">
        <f>C4+C13+C15+C19+C26+C31+C33+C39+C42+C47+C50+C52</f>
        <v>2546559.8399999994</v>
      </c>
      <c r="D54" s="17">
        <f>D4+D13+D15+D19+D26+D31+D33+D39+D42+D47+D50+D52</f>
        <v>1800654.1799999997</v>
      </c>
      <c r="E54" s="13">
        <f t="shared" si="0"/>
        <v>70.709282056376111</v>
      </c>
    </row>
    <row r="57" spans="1:5" ht="12.75" customHeight="1" x14ac:dyDescent="0.25">
      <c r="A57" s="10" t="s">
        <v>106</v>
      </c>
    </row>
  </sheetData>
  <mergeCells count="1">
    <mergeCell ref="A1:G1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rep:2.54.0.59</dc:description>
  <cp:lastModifiedBy>Светлана С. Козина</cp:lastModifiedBy>
  <cp:lastPrinted>2021-12-09T08:27:29Z</cp:lastPrinted>
  <dcterms:created xsi:type="dcterms:W3CDTF">2021-12-09T08:28:05Z</dcterms:created>
  <dcterms:modified xsi:type="dcterms:W3CDTF">2021-12-09T08:59:05Z</dcterms:modified>
</cp:coreProperties>
</file>