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onomareva1\E\СЕКТОР ДОХОДОВ_рабочий\САЙТ для размещения\ДОЛГОВАЯ КНИГА\"/>
    </mc:Choice>
  </mc:AlternateContent>
  <bookViews>
    <workbookView xWindow="0" yWindow="0" windowWidth="13272" windowHeight="10284"/>
  </bookViews>
  <sheets>
    <sheet name="2025 год" sheetId="47" r:id="rId1"/>
  </sheets>
  <definedNames>
    <definedName name="Z_EA697C8D_7874_4C19_AF3E_6CA92D776CEC_.wvu.Cols" localSheetId="0" hidden="1">'2025 год'!$B:$B</definedName>
    <definedName name="Z_EA697C8D_7874_4C19_AF3E_6CA92D776CEC_.wvu.Rows" localSheetId="0" hidden="1">'2025 год'!#REF!</definedName>
    <definedName name="_xlnm.Print_Area" localSheetId="0">'2025 год'!$A$1:$R$52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47" l="1"/>
  <c r="C9" i="47" l="1"/>
  <c r="D9" i="47"/>
  <c r="E9" i="47"/>
  <c r="F9" i="47"/>
  <c r="G9" i="47"/>
  <c r="H9" i="47"/>
  <c r="I9" i="47"/>
  <c r="J9" i="47"/>
  <c r="K9" i="47"/>
  <c r="L9" i="47"/>
  <c r="M9" i="47"/>
  <c r="N9" i="47"/>
  <c r="B9" i="47"/>
  <c r="O8" i="47" l="1"/>
  <c r="O9" i="47" s="1"/>
  <c r="P9" i="47" l="1"/>
</calcChain>
</file>

<file path=xl/sharedStrings.xml><?xml version="1.0" encoding="utf-8"?>
<sst xmlns="http://schemas.openxmlformats.org/spreadsheetml/2006/main" count="25" uniqueCount="25">
  <si>
    <t>Вид заимствования</t>
  </si>
  <si>
    <t>Кредиты коммерческих банков</t>
  </si>
  <si>
    <t>Бюджетные кредиты</t>
  </si>
  <si>
    <t>ВСЕГО муниципальный долг</t>
  </si>
  <si>
    <t xml:space="preserve">Процент от общего долга </t>
  </si>
  <si>
    <t xml:space="preserve">ИНФОРМАЦИЯ ПО МУНИЦИПАЛЬНОМУ ДОЛГУ БАЛАХНИНСКОГО МУНИЦИПАЛЬНОГО ОКРУГА НИЖЕГОРОДСКОЙ ОБЛАСТИ </t>
  </si>
  <si>
    <t xml:space="preserve">Динамика по муниципальному долгу </t>
  </si>
  <si>
    <t>млн. рублей</t>
  </si>
  <si>
    <t>Долг на 01.11.2025</t>
  </si>
  <si>
    <t>Долг на 01.01.2026</t>
  </si>
  <si>
    <t>на 01.01.2026</t>
  </si>
  <si>
    <t>за 2026 год</t>
  </si>
  <si>
    <t xml:space="preserve">Динамика и структура муниципального долга за 2026 год </t>
  </si>
  <si>
    <t>Долг на 01.02.2026</t>
  </si>
  <si>
    <t>Долг на 01.03.2026</t>
  </si>
  <si>
    <t>Долг на 01.04.2026</t>
  </si>
  <si>
    <t>Долг на 01.05.2026</t>
  </si>
  <si>
    <t>Долг на 01.06.2026</t>
  </si>
  <si>
    <t>Долг на 01.07.2026</t>
  </si>
  <si>
    <t>Долг на 01.08.2026</t>
  </si>
  <si>
    <t>Долг на 01.09.2026</t>
  </si>
  <si>
    <t>Долг на 01.10.2026</t>
  </si>
  <si>
    <t>Долг на 01.12.2026</t>
  </si>
  <si>
    <t>Долг на 01.01.2027</t>
  </si>
  <si>
    <t>на 01.01.2027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</si>
</sst>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b/>
      <sz val="16"/>
      <name val="Arial Cyr"/>
      <charset val="204"/>
    </font>
    <font>
      <b/>
      <sz val="20"/>
      <name val="Arial Cyr"/>
      <charset val="204"/>
    </font>
    <font>
      <b/>
      <sz val="14"/>
      <name val="Arial Cyr"/>
      <charset val="204"/>
    </font>
    <font>
      <sz val="2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3"/>
      <name val="Arial Cyr"/>
      <charset val="204"/>
    </font>
    <font>
      <sz val="8"/>
      <name val="Arial Cyr"/>
      <charset val="204"/>
    </font>
    <font>
      <b/>
      <sz val="30"/>
      <name val="Arial"/>
      <family val="2"/>
      <charset val="204"/>
    </font>
    <font>
      <b/>
      <sz val="25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Alignment="1">
      <alignment horizontal="right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10" fillId="0" borderId="0" xfId="0" applyFont="1" applyBorder="1"/>
    <xf numFmtId="0" fontId="10" fillId="0" borderId="0" xfId="0" applyFont="1"/>
    <xf numFmtId="0" fontId="8" fillId="0" borderId="0" xfId="0" applyFont="1" applyBorder="1" applyAlignment="1">
      <alignment vertical="center"/>
    </xf>
    <xf numFmtId="4" fontId="8" fillId="0" borderId="0" xfId="1" applyNumberFormat="1" applyFont="1" applyBorder="1" applyAlignment="1">
      <alignment horizontal="right" vertical="center"/>
    </xf>
    <xf numFmtId="0" fontId="10" fillId="2" borderId="0" xfId="0" applyFont="1" applyFill="1" applyBorder="1"/>
    <xf numFmtId="0" fontId="0" fillId="2" borderId="0" xfId="0" applyFill="1" applyBorder="1"/>
    <xf numFmtId="4" fontId="0" fillId="2" borderId="0" xfId="0" applyNumberFormat="1" applyFill="1" applyBorder="1"/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165" fontId="7" fillId="4" borderId="1" xfId="1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4" fontId="8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wrapText="1"/>
    </xf>
    <xf numFmtId="0" fontId="13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7"/>
      <c:hPercent val="49"/>
      <c:rotY val="37"/>
      <c:depthPercent val="20"/>
      <c:rAngAx val="1"/>
    </c:view3D>
    <c:floor>
      <c:thickness val="0"/>
      <c:spPr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</a:ln>
        <a:effectLst/>
        <a:sp3d contourW="3175">
          <a:contourClr>
            <a:srgbClr val="00000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backWall>
    <c:plotArea>
      <c:layout>
        <c:manualLayout>
          <c:layoutTarget val="inner"/>
          <c:xMode val="edge"/>
          <c:yMode val="edge"/>
          <c:x val="6.5424278128714458E-2"/>
          <c:y val="3.8403957190545894E-2"/>
          <c:w val="0.8415406249605879"/>
          <c:h val="0.89098065558706563"/>
        </c:manualLayout>
      </c:layout>
      <c:bar3DChart>
        <c:barDir val="col"/>
        <c:grouping val="stacked"/>
        <c:varyColors val="0"/>
        <c:ser>
          <c:idx val="2"/>
          <c:order val="0"/>
          <c:tx>
            <c:v>Кредиты коммерческих банков</c:v>
          </c:tx>
          <c:spPr>
            <a:solidFill>
              <a:srgbClr val="9BBB59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1"/>
          <c:cat>
            <c:strRef>
              <c:f>'2025 год'!$B$6:$N$6</c:f>
              <c:strCache>
                <c:ptCount val="13"/>
                <c:pt idx="0">
                  <c:v>Долг на 01.01.2026</c:v>
                </c:pt>
                <c:pt idx="1">
                  <c:v>Долг на 01.02.2026</c:v>
                </c:pt>
                <c:pt idx="2">
                  <c:v>Долг на 01.03.2026</c:v>
                </c:pt>
                <c:pt idx="3">
                  <c:v>Долг на 01.04.2026</c:v>
                </c:pt>
                <c:pt idx="4">
                  <c:v>Долг на 01.05.2026</c:v>
                </c:pt>
                <c:pt idx="5">
                  <c:v>Долг на 01.06.2026</c:v>
                </c:pt>
                <c:pt idx="6">
                  <c:v>Долг на 01.07.2026</c:v>
                </c:pt>
                <c:pt idx="7">
                  <c:v>Долг на 01.08.2026</c:v>
                </c:pt>
                <c:pt idx="8">
                  <c:v>Долг на 01.09.2026</c:v>
                </c:pt>
                <c:pt idx="9">
                  <c:v>Долг на 01.10.2026</c:v>
                </c:pt>
                <c:pt idx="10">
                  <c:v>Долг на 01.11.2025</c:v>
                </c:pt>
                <c:pt idx="11">
                  <c:v>Долг на 01.12.2026</c:v>
                </c:pt>
                <c:pt idx="12">
                  <c:v>Долг на 01.01.2027</c:v>
                </c:pt>
              </c:strCache>
            </c:strRef>
          </c:cat>
          <c:val>
            <c:numRef>
              <c:f>'2025 год'!$B$7:$N$7</c:f>
              <c:numCache>
                <c:formatCode>#\ ##0.0</c:formatCode>
                <c:ptCount val="13"/>
                <c:pt idx="0">
                  <c:v>170</c:v>
                </c:pt>
                <c:pt idx="1">
                  <c:v>170</c:v>
                </c:pt>
                <c:pt idx="2">
                  <c:v>60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  <a:scene3d>
                    <a:camera prst="orthographicFront"/>
                    <a:lightRig rig="threePt" dir="t"/>
                  </a:scene3d>
                  <a:sp3d>
                    <a:bevelT/>
                  </a:sp3d>
                </c14:spPr>
              </c14:invertSolidFillFmt>
            </c:ext>
            <c:ext xmlns:c16="http://schemas.microsoft.com/office/drawing/2014/chart" uri="{C3380CC4-5D6E-409C-BE32-E72D297353CC}">
              <c16:uniqueId val="{00000000-1495-4D57-B6B1-6F36B98CC1E1}"/>
            </c:ext>
          </c:extLst>
        </c:ser>
        <c:ser>
          <c:idx val="0"/>
          <c:order val="1"/>
          <c:tx>
            <c:v>Бюджетные кредиты</c:v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'2025 год'!$B$6:$N$6</c:f>
              <c:strCache>
                <c:ptCount val="13"/>
                <c:pt idx="0">
                  <c:v>Долг на 01.01.2026</c:v>
                </c:pt>
                <c:pt idx="1">
                  <c:v>Долг на 01.02.2026</c:v>
                </c:pt>
                <c:pt idx="2">
                  <c:v>Долг на 01.03.2026</c:v>
                </c:pt>
                <c:pt idx="3">
                  <c:v>Долг на 01.04.2026</c:v>
                </c:pt>
                <c:pt idx="4">
                  <c:v>Долг на 01.05.2026</c:v>
                </c:pt>
                <c:pt idx="5">
                  <c:v>Долг на 01.06.2026</c:v>
                </c:pt>
                <c:pt idx="6">
                  <c:v>Долг на 01.07.2026</c:v>
                </c:pt>
                <c:pt idx="7">
                  <c:v>Долг на 01.08.2026</c:v>
                </c:pt>
                <c:pt idx="8">
                  <c:v>Долг на 01.09.2026</c:v>
                </c:pt>
                <c:pt idx="9">
                  <c:v>Долг на 01.10.2026</c:v>
                </c:pt>
                <c:pt idx="10">
                  <c:v>Долг на 01.11.2025</c:v>
                </c:pt>
                <c:pt idx="11">
                  <c:v>Долг на 01.12.2026</c:v>
                </c:pt>
                <c:pt idx="12">
                  <c:v>Долг на 01.01.2027</c:v>
                </c:pt>
              </c:strCache>
            </c:strRef>
          </c:cat>
          <c:val>
            <c:numRef>
              <c:f>'2025 год'!$B$8:$N$8</c:f>
              <c:numCache>
                <c:formatCode>#\ ##0.0</c:formatCode>
                <c:ptCount val="13"/>
                <c:pt idx="0">
                  <c:v>69</c:v>
                </c:pt>
                <c:pt idx="1">
                  <c:v>69</c:v>
                </c:pt>
                <c:pt idx="2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95-4D57-B6B1-6F36B98CC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gapDepth val="400"/>
        <c:shape val="box"/>
        <c:axId val="117607040"/>
        <c:axId val="117612928"/>
        <c:axId val="0"/>
      </c:bar3DChart>
      <c:catAx>
        <c:axId val="1176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612928"/>
        <c:crosses val="autoZero"/>
        <c:auto val="1"/>
        <c:lblAlgn val="ctr"/>
        <c:lblOffset val="100"/>
        <c:noMultiLvlLbl val="0"/>
      </c:catAx>
      <c:valAx>
        <c:axId val="1176129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607040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2426739235271085"/>
          <c:y val="1.9221864347304534E-2"/>
          <c:w val="0.17008166452503762"/>
          <c:h val="6.4873602713530959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0.19" l="0.17" r="0.75" t="0.17" header="0.17" footer="0.17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12</xdr:row>
      <xdr:rowOff>166688</xdr:rowOff>
    </xdr:from>
    <xdr:to>
      <xdr:col>14</xdr:col>
      <xdr:colOff>0</xdr:colOff>
      <xdr:row>50</xdr:row>
      <xdr:rowOff>1</xdr:rowOff>
    </xdr:to>
    <xdr:graphicFrame macro="">
      <xdr:nvGraphicFramePr>
        <xdr:cNvPr id="3" name="Диаграмма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showGridLines="0" tabSelected="1" zoomScale="40" zoomScaleNormal="40" zoomScaleSheetLayoutView="30" workbookViewId="0">
      <selection activeCell="E8" sqref="E8"/>
    </sheetView>
  </sheetViews>
  <sheetFormatPr defaultRowHeight="12.9" x14ac:dyDescent="0.25"/>
  <cols>
    <col min="1" max="1" width="60.453125" customWidth="1"/>
    <col min="2" max="14" width="21.26953125" customWidth="1"/>
    <col min="15" max="16" width="27.453125" style="34" customWidth="1"/>
    <col min="17" max="17" width="59.54296875" customWidth="1"/>
    <col min="18" max="18" width="31.7265625" customWidth="1"/>
    <col min="19" max="19" width="15.26953125" customWidth="1"/>
    <col min="20" max="20" width="12.81640625" customWidth="1"/>
    <col min="268" max="268" width="69" customWidth="1"/>
    <col min="269" max="269" width="9.1796875" customWidth="1"/>
    <col min="270" max="270" width="23.7265625" customWidth="1"/>
    <col min="271" max="271" width="23.453125" customWidth="1"/>
    <col min="272" max="272" width="18.7265625" customWidth="1"/>
    <col min="273" max="273" width="28.453125" customWidth="1"/>
    <col min="274" max="274" width="16.26953125" customWidth="1"/>
    <col min="275" max="275" width="15.26953125" customWidth="1"/>
    <col min="276" max="276" width="12.81640625" customWidth="1"/>
    <col min="524" max="524" width="69" customWidth="1"/>
    <col min="525" max="525" width="9.1796875" customWidth="1"/>
    <col min="526" max="526" width="23.7265625" customWidth="1"/>
    <col min="527" max="527" width="23.453125" customWidth="1"/>
    <col min="528" max="528" width="18.7265625" customWidth="1"/>
    <col min="529" max="529" width="28.453125" customWidth="1"/>
    <col min="530" max="530" width="16.26953125" customWidth="1"/>
    <col min="531" max="531" width="15.26953125" customWidth="1"/>
    <col min="532" max="532" width="12.81640625" customWidth="1"/>
    <col min="780" max="780" width="69" customWidth="1"/>
    <col min="781" max="781" width="9.1796875" customWidth="1"/>
    <col min="782" max="782" width="23.7265625" customWidth="1"/>
    <col min="783" max="783" width="23.453125" customWidth="1"/>
    <col min="784" max="784" width="18.7265625" customWidth="1"/>
    <col min="785" max="785" width="28.453125" customWidth="1"/>
    <col min="786" max="786" width="16.26953125" customWidth="1"/>
    <col min="787" max="787" width="15.26953125" customWidth="1"/>
    <col min="788" max="788" width="12.81640625" customWidth="1"/>
    <col min="1036" max="1036" width="69" customWidth="1"/>
    <col min="1037" max="1037" width="9.1796875" customWidth="1"/>
    <col min="1038" max="1038" width="23.7265625" customWidth="1"/>
    <col min="1039" max="1039" width="23.453125" customWidth="1"/>
    <col min="1040" max="1040" width="18.7265625" customWidth="1"/>
    <col min="1041" max="1041" width="28.453125" customWidth="1"/>
    <col min="1042" max="1042" width="16.26953125" customWidth="1"/>
    <col min="1043" max="1043" width="15.26953125" customWidth="1"/>
    <col min="1044" max="1044" width="12.81640625" customWidth="1"/>
    <col min="1292" max="1292" width="69" customWidth="1"/>
    <col min="1293" max="1293" width="9.1796875" customWidth="1"/>
    <col min="1294" max="1294" width="23.7265625" customWidth="1"/>
    <col min="1295" max="1295" width="23.453125" customWidth="1"/>
    <col min="1296" max="1296" width="18.7265625" customWidth="1"/>
    <col min="1297" max="1297" width="28.453125" customWidth="1"/>
    <col min="1298" max="1298" width="16.26953125" customWidth="1"/>
    <col min="1299" max="1299" width="15.26953125" customWidth="1"/>
    <col min="1300" max="1300" width="12.81640625" customWidth="1"/>
    <col min="1548" max="1548" width="69" customWidth="1"/>
    <col min="1549" max="1549" width="9.1796875" customWidth="1"/>
    <col min="1550" max="1550" width="23.7265625" customWidth="1"/>
    <col min="1551" max="1551" width="23.453125" customWidth="1"/>
    <col min="1552" max="1552" width="18.7265625" customWidth="1"/>
    <col min="1553" max="1553" width="28.453125" customWidth="1"/>
    <col min="1554" max="1554" width="16.26953125" customWidth="1"/>
    <col min="1555" max="1555" width="15.26953125" customWidth="1"/>
    <col min="1556" max="1556" width="12.81640625" customWidth="1"/>
    <col min="1804" max="1804" width="69" customWidth="1"/>
    <col min="1805" max="1805" width="9.1796875" customWidth="1"/>
    <col min="1806" max="1806" width="23.7265625" customWidth="1"/>
    <col min="1807" max="1807" width="23.453125" customWidth="1"/>
    <col min="1808" max="1808" width="18.7265625" customWidth="1"/>
    <col min="1809" max="1809" width="28.453125" customWidth="1"/>
    <col min="1810" max="1810" width="16.26953125" customWidth="1"/>
    <col min="1811" max="1811" width="15.26953125" customWidth="1"/>
    <col min="1812" max="1812" width="12.81640625" customWidth="1"/>
    <col min="2060" max="2060" width="69" customWidth="1"/>
    <col min="2061" max="2061" width="9.1796875" customWidth="1"/>
    <col min="2062" max="2062" width="23.7265625" customWidth="1"/>
    <col min="2063" max="2063" width="23.453125" customWidth="1"/>
    <col min="2064" max="2064" width="18.7265625" customWidth="1"/>
    <col min="2065" max="2065" width="28.453125" customWidth="1"/>
    <col min="2066" max="2066" width="16.26953125" customWidth="1"/>
    <col min="2067" max="2067" width="15.26953125" customWidth="1"/>
    <col min="2068" max="2068" width="12.81640625" customWidth="1"/>
    <col min="2316" max="2316" width="69" customWidth="1"/>
    <col min="2317" max="2317" width="9.1796875" customWidth="1"/>
    <col min="2318" max="2318" width="23.7265625" customWidth="1"/>
    <col min="2319" max="2319" width="23.453125" customWidth="1"/>
    <col min="2320" max="2320" width="18.7265625" customWidth="1"/>
    <col min="2321" max="2321" width="28.453125" customWidth="1"/>
    <col min="2322" max="2322" width="16.26953125" customWidth="1"/>
    <col min="2323" max="2323" width="15.26953125" customWidth="1"/>
    <col min="2324" max="2324" width="12.81640625" customWidth="1"/>
    <col min="2572" max="2572" width="69" customWidth="1"/>
    <col min="2573" max="2573" width="9.1796875" customWidth="1"/>
    <col min="2574" max="2574" width="23.7265625" customWidth="1"/>
    <col min="2575" max="2575" width="23.453125" customWidth="1"/>
    <col min="2576" max="2576" width="18.7265625" customWidth="1"/>
    <col min="2577" max="2577" width="28.453125" customWidth="1"/>
    <col min="2578" max="2578" width="16.26953125" customWidth="1"/>
    <col min="2579" max="2579" width="15.26953125" customWidth="1"/>
    <col min="2580" max="2580" width="12.81640625" customWidth="1"/>
    <col min="2828" max="2828" width="69" customWidth="1"/>
    <col min="2829" max="2829" width="9.1796875" customWidth="1"/>
    <col min="2830" max="2830" width="23.7265625" customWidth="1"/>
    <col min="2831" max="2831" width="23.453125" customWidth="1"/>
    <col min="2832" max="2832" width="18.7265625" customWidth="1"/>
    <col min="2833" max="2833" width="28.453125" customWidth="1"/>
    <col min="2834" max="2834" width="16.26953125" customWidth="1"/>
    <col min="2835" max="2835" width="15.26953125" customWidth="1"/>
    <col min="2836" max="2836" width="12.81640625" customWidth="1"/>
    <col min="3084" max="3084" width="69" customWidth="1"/>
    <col min="3085" max="3085" width="9.1796875" customWidth="1"/>
    <col min="3086" max="3086" width="23.7265625" customWidth="1"/>
    <col min="3087" max="3087" width="23.453125" customWidth="1"/>
    <col min="3088" max="3088" width="18.7265625" customWidth="1"/>
    <col min="3089" max="3089" width="28.453125" customWidth="1"/>
    <col min="3090" max="3090" width="16.26953125" customWidth="1"/>
    <col min="3091" max="3091" width="15.26953125" customWidth="1"/>
    <col min="3092" max="3092" width="12.81640625" customWidth="1"/>
    <col min="3340" max="3340" width="69" customWidth="1"/>
    <col min="3341" max="3341" width="9.1796875" customWidth="1"/>
    <col min="3342" max="3342" width="23.7265625" customWidth="1"/>
    <col min="3343" max="3343" width="23.453125" customWidth="1"/>
    <col min="3344" max="3344" width="18.7265625" customWidth="1"/>
    <col min="3345" max="3345" width="28.453125" customWidth="1"/>
    <col min="3346" max="3346" width="16.26953125" customWidth="1"/>
    <col min="3347" max="3347" width="15.26953125" customWidth="1"/>
    <col min="3348" max="3348" width="12.81640625" customWidth="1"/>
    <col min="3596" max="3596" width="69" customWidth="1"/>
    <col min="3597" max="3597" width="9.1796875" customWidth="1"/>
    <col min="3598" max="3598" width="23.7265625" customWidth="1"/>
    <col min="3599" max="3599" width="23.453125" customWidth="1"/>
    <col min="3600" max="3600" width="18.7265625" customWidth="1"/>
    <col min="3601" max="3601" width="28.453125" customWidth="1"/>
    <col min="3602" max="3602" width="16.26953125" customWidth="1"/>
    <col min="3603" max="3603" width="15.26953125" customWidth="1"/>
    <col min="3604" max="3604" width="12.81640625" customWidth="1"/>
    <col min="3852" max="3852" width="69" customWidth="1"/>
    <col min="3853" max="3853" width="9.1796875" customWidth="1"/>
    <col min="3854" max="3854" width="23.7265625" customWidth="1"/>
    <col min="3855" max="3855" width="23.453125" customWidth="1"/>
    <col min="3856" max="3856" width="18.7265625" customWidth="1"/>
    <col min="3857" max="3857" width="28.453125" customWidth="1"/>
    <col min="3858" max="3858" width="16.26953125" customWidth="1"/>
    <col min="3859" max="3859" width="15.26953125" customWidth="1"/>
    <col min="3860" max="3860" width="12.81640625" customWidth="1"/>
    <col min="4108" max="4108" width="69" customWidth="1"/>
    <col min="4109" max="4109" width="9.1796875" customWidth="1"/>
    <col min="4110" max="4110" width="23.7265625" customWidth="1"/>
    <col min="4111" max="4111" width="23.453125" customWidth="1"/>
    <col min="4112" max="4112" width="18.7265625" customWidth="1"/>
    <col min="4113" max="4113" width="28.453125" customWidth="1"/>
    <col min="4114" max="4114" width="16.26953125" customWidth="1"/>
    <col min="4115" max="4115" width="15.26953125" customWidth="1"/>
    <col min="4116" max="4116" width="12.81640625" customWidth="1"/>
    <col min="4364" max="4364" width="69" customWidth="1"/>
    <col min="4365" max="4365" width="9.1796875" customWidth="1"/>
    <col min="4366" max="4366" width="23.7265625" customWidth="1"/>
    <col min="4367" max="4367" width="23.453125" customWidth="1"/>
    <col min="4368" max="4368" width="18.7265625" customWidth="1"/>
    <col min="4369" max="4369" width="28.453125" customWidth="1"/>
    <col min="4370" max="4370" width="16.26953125" customWidth="1"/>
    <col min="4371" max="4371" width="15.26953125" customWidth="1"/>
    <col min="4372" max="4372" width="12.81640625" customWidth="1"/>
    <col min="4620" max="4620" width="69" customWidth="1"/>
    <col min="4621" max="4621" width="9.1796875" customWidth="1"/>
    <col min="4622" max="4622" width="23.7265625" customWidth="1"/>
    <col min="4623" max="4623" width="23.453125" customWidth="1"/>
    <col min="4624" max="4624" width="18.7265625" customWidth="1"/>
    <col min="4625" max="4625" width="28.453125" customWidth="1"/>
    <col min="4626" max="4626" width="16.26953125" customWidth="1"/>
    <col min="4627" max="4627" width="15.26953125" customWidth="1"/>
    <col min="4628" max="4628" width="12.81640625" customWidth="1"/>
    <col min="4876" max="4876" width="69" customWidth="1"/>
    <col min="4877" max="4877" width="9.1796875" customWidth="1"/>
    <col min="4878" max="4878" width="23.7265625" customWidth="1"/>
    <col min="4879" max="4879" width="23.453125" customWidth="1"/>
    <col min="4880" max="4880" width="18.7265625" customWidth="1"/>
    <col min="4881" max="4881" width="28.453125" customWidth="1"/>
    <col min="4882" max="4882" width="16.26953125" customWidth="1"/>
    <col min="4883" max="4883" width="15.26953125" customWidth="1"/>
    <col min="4884" max="4884" width="12.81640625" customWidth="1"/>
    <col min="5132" max="5132" width="69" customWidth="1"/>
    <col min="5133" max="5133" width="9.1796875" customWidth="1"/>
    <col min="5134" max="5134" width="23.7265625" customWidth="1"/>
    <col min="5135" max="5135" width="23.453125" customWidth="1"/>
    <col min="5136" max="5136" width="18.7265625" customWidth="1"/>
    <col min="5137" max="5137" width="28.453125" customWidth="1"/>
    <col min="5138" max="5138" width="16.26953125" customWidth="1"/>
    <col min="5139" max="5139" width="15.26953125" customWidth="1"/>
    <col min="5140" max="5140" width="12.81640625" customWidth="1"/>
    <col min="5388" max="5388" width="69" customWidth="1"/>
    <col min="5389" max="5389" width="9.1796875" customWidth="1"/>
    <col min="5390" max="5390" width="23.7265625" customWidth="1"/>
    <col min="5391" max="5391" width="23.453125" customWidth="1"/>
    <col min="5392" max="5392" width="18.7265625" customWidth="1"/>
    <col min="5393" max="5393" width="28.453125" customWidth="1"/>
    <col min="5394" max="5394" width="16.26953125" customWidth="1"/>
    <col min="5395" max="5395" width="15.26953125" customWidth="1"/>
    <col min="5396" max="5396" width="12.81640625" customWidth="1"/>
    <col min="5644" max="5644" width="69" customWidth="1"/>
    <col min="5645" max="5645" width="9.1796875" customWidth="1"/>
    <col min="5646" max="5646" width="23.7265625" customWidth="1"/>
    <col min="5647" max="5647" width="23.453125" customWidth="1"/>
    <col min="5648" max="5648" width="18.7265625" customWidth="1"/>
    <col min="5649" max="5649" width="28.453125" customWidth="1"/>
    <col min="5650" max="5650" width="16.26953125" customWidth="1"/>
    <col min="5651" max="5651" width="15.26953125" customWidth="1"/>
    <col min="5652" max="5652" width="12.81640625" customWidth="1"/>
    <col min="5900" max="5900" width="69" customWidth="1"/>
    <col min="5901" max="5901" width="9.1796875" customWidth="1"/>
    <col min="5902" max="5902" width="23.7265625" customWidth="1"/>
    <col min="5903" max="5903" width="23.453125" customWidth="1"/>
    <col min="5904" max="5904" width="18.7265625" customWidth="1"/>
    <col min="5905" max="5905" width="28.453125" customWidth="1"/>
    <col min="5906" max="5906" width="16.26953125" customWidth="1"/>
    <col min="5907" max="5907" width="15.26953125" customWidth="1"/>
    <col min="5908" max="5908" width="12.81640625" customWidth="1"/>
    <col min="6156" max="6156" width="69" customWidth="1"/>
    <col min="6157" max="6157" width="9.1796875" customWidth="1"/>
    <col min="6158" max="6158" width="23.7265625" customWidth="1"/>
    <col min="6159" max="6159" width="23.453125" customWidth="1"/>
    <col min="6160" max="6160" width="18.7265625" customWidth="1"/>
    <col min="6161" max="6161" width="28.453125" customWidth="1"/>
    <col min="6162" max="6162" width="16.26953125" customWidth="1"/>
    <col min="6163" max="6163" width="15.26953125" customWidth="1"/>
    <col min="6164" max="6164" width="12.81640625" customWidth="1"/>
    <col min="6412" max="6412" width="69" customWidth="1"/>
    <col min="6413" max="6413" width="9.1796875" customWidth="1"/>
    <col min="6414" max="6414" width="23.7265625" customWidth="1"/>
    <col min="6415" max="6415" width="23.453125" customWidth="1"/>
    <col min="6416" max="6416" width="18.7265625" customWidth="1"/>
    <col min="6417" max="6417" width="28.453125" customWidth="1"/>
    <col min="6418" max="6418" width="16.26953125" customWidth="1"/>
    <col min="6419" max="6419" width="15.26953125" customWidth="1"/>
    <col min="6420" max="6420" width="12.81640625" customWidth="1"/>
    <col min="6668" max="6668" width="69" customWidth="1"/>
    <col min="6669" max="6669" width="9.1796875" customWidth="1"/>
    <col min="6670" max="6670" width="23.7265625" customWidth="1"/>
    <col min="6671" max="6671" width="23.453125" customWidth="1"/>
    <col min="6672" max="6672" width="18.7265625" customWidth="1"/>
    <col min="6673" max="6673" width="28.453125" customWidth="1"/>
    <col min="6674" max="6674" width="16.26953125" customWidth="1"/>
    <col min="6675" max="6675" width="15.26953125" customWidth="1"/>
    <col min="6676" max="6676" width="12.81640625" customWidth="1"/>
    <col min="6924" max="6924" width="69" customWidth="1"/>
    <col min="6925" max="6925" width="9.1796875" customWidth="1"/>
    <col min="6926" max="6926" width="23.7265625" customWidth="1"/>
    <col min="6927" max="6927" width="23.453125" customWidth="1"/>
    <col min="6928" max="6928" width="18.7265625" customWidth="1"/>
    <col min="6929" max="6929" width="28.453125" customWidth="1"/>
    <col min="6930" max="6930" width="16.26953125" customWidth="1"/>
    <col min="6931" max="6931" width="15.26953125" customWidth="1"/>
    <col min="6932" max="6932" width="12.81640625" customWidth="1"/>
    <col min="7180" max="7180" width="69" customWidth="1"/>
    <col min="7181" max="7181" width="9.1796875" customWidth="1"/>
    <col min="7182" max="7182" width="23.7265625" customWidth="1"/>
    <col min="7183" max="7183" width="23.453125" customWidth="1"/>
    <col min="7184" max="7184" width="18.7265625" customWidth="1"/>
    <col min="7185" max="7185" width="28.453125" customWidth="1"/>
    <col min="7186" max="7186" width="16.26953125" customWidth="1"/>
    <col min="7187" max="7187" width="15.26953125" customWidth="1"/>
    <col min="7188" max="7188" width="12.81640625" customWidth="1"/>
    <col min="7436" max="7436" width="69" customWidth="1"/>
    <col min="7437" max="7437" width="9.1796875" customWidth="1"/>
    <col min="7438" max="7438" width="23.7265625" customWidth="1"/>
    <col min="7439" max="7439" width="23.453125" customWidth="1"/>
    <col min="7440" max="7440" width="18.7265625" customWidth="1"/>
    <col min="7441" max="7441" width="28.453125" customWidth="1"/>
    <col min="7442" max="7442" width="16.26953125" customWidth="1"/>
    <col min="7443" max="7443" width="15.26953125" customWidth="1"/>
    <col min="7444" max="7444" width="12.81640625" customWidth="1"/>
    <col min="7692" max="7692" width="69" customWidth="1"/>
    <col min="7693" max="7693" width="9.1796875" customWidth="1"/>
    <col min="7694" max="7694" width="23.7265625" customWidth="1"/>
    <col min="7695" max="7695" width="23.453125" customWidth="1"/>
    <col min="7696" max="7696" width="18.7265625" customWidth="1"/>
    <col min="7697" max="7697" width="28.453125" customWidth="1"/>
    <col min="7698" max="7698" width="16.26953125" customWidth="1"/>
    <col min="7699" max="7699" width="15.26953125" customWidth="1"/>
    <col min="7700" max="7700" width="12.81640625" customWidth="1"/>
    <col min="7948" max="7948" width="69" customWidth="1"/>
    <col min="7949" max="7949" width="9.1796875" customWidth="1"/>
    <col min="7950" max="7950" width="23.7265625" customWidth="1"/>
    <col min="7951" max="7951" width="23.453125" customWidth="1"/>
    <col min="7952" max="7952" width="18.7265625" customWidth="1"/>
    <col min="7953" max="7953" width="28.453125" customWidth="1"/>
    <col min="7954" max="7954" width="16.26953125" customWidth="1"/>
    <col min="7955" max="7955" width="15.26953125" customWidth="1"/>
    <col min="7956" max="7956" width="12.81640625" customWidth="1"/>
    <col min="8204" max="8204" width="69" customWidth="1"/>
    <col min="8205" max="8205" width="9.1796875" customWidth="1"/>
    <col min="8206" max="8206" width="23.7265625" customWidth="1"/>
    <col min="8207" max="8207" width="23.453125" customWidth="1"/>
    <col min="8208" max="8208" width="18.7265625" customWidth="1"/>
    <col min="8209" max="8209" width="28.453125" customWidth="1"/>
    <col min="8210" max="8210" width="16.26953125" customWidth="1"/>
    <col min="8211" max="8211" width="15.26953125" customWidth="1"/>
    <col min="8212" max="8212" width="12.81640625" customWidth="1"/>
    <col min="8460" max="8460" width="69" customWidth="1"/>
    <col min="8461" max="8461" width="9.1796875" customWidth="1"/>
    <col min="8462" max="8462" width="23.7265625" customWidth="1"/>
    <col min="8463" max="8463" width="23.453125" customWidth="1"/>
    <col min="8464" max="8464" width="18.7265625" customWidth="1"/>
    <col min="8465" max="8465" width="28.453125" customWidth="1"/>
    <col min="8466" max="8466" width="16.26953125" customWidth="1"/>
    <col min="8467" max="8467" width="15.26953125" customWidth="1"/>
    <col min="8468" max="8468" width="12.81640625" customWidth="1"/>
    <col min="8716" max="8716" width="69" customWidth="1"/>
    <col min="8717" max="8717" width="9.1796875" customWidth="1"/>
    <col min="8718" max="8718" width="23.7265625" customWidth="1"/>
    <col min="8719" max="8719" width="23.453125" customWidth="1"/>
    <col min="8720" max="8720" width="18.7265625" customWidth="1"/>
    <col min="8721" max="8721" width="28.453125" customWidth="1"/>
    <col min="8722" max="8722" width="16.26953125" customWidth="1"/>
    <col min="8723" max="8723" width="15.26953125" customWidth="1"/>
    <col min="8724" max="8724" width="12.81640625" customWidth="1"/>
    <col min="8972" max="8972" width="69" customWidth="1"/>
    <col min="8973" max="8973" width="9.1796875" customWidth="1"/>
    <col min="8974" max="8974" width="23.7265625" customWidth="1"/>
    <col min="8975" max="8975" width="23.453125" customWidth="1"/>
    <col min="8976" max="8976" width="18.7265625" customWidth="1"/>
    <col min="8977" max="8977" width="28.453125" customWidth="1"/>
    <col min="8978" max="8978" width="16.26953125" customWidth="1"/>
    <col min="8979" max="8979" width="15.26953125" customWidth="1"/>
    <col min="8980" max="8980" width="12.81640625" customWidth="1"/>
    <col min="9228" max="9228" width="69" customWidth="1"/>
    <col min="9229" max="9229" width="9.1796875" customWidth="1"/>
    <col min="9230" max="9230" width="23.7265625" customWidth="1"/>
    <col min="9231" max="9231" width="23.453125" customWidth="1"/>
    <col min="9232" max="9232" width="18.7265625" customWidth="1"/>
    <col min="9233" max="9233" width="28.453125" customWidth="1"/>
    <col min="9234" max="9234" width="16.26953125" customWidth="1"/>
    <col min="9235" max="9235" width="15.26953125" customWidth="1"/>
    <col min="9236" max="9236" width="12.81640625" customWidth="1"/>
    <col min="9484" max="9484" width="69" customWidth="1"/>
    <col min="9485" max="9485" width="9.1796875" customWidth="1"/>
    <col min="9486" max="9486" width="23.7265625" customWidth="1"/>
    <col min="9487" max="9487" width="23.453125" customWidth="1"/>
    <col min="9488" max="9488" width="18.7265625" customWidth="1"/>
    <col min="9489" max="9489" width="28.453125" customWidth="1"/>
    <col min="9490" max="9490" width="16.26953125" customWidth="1"/>
    <col min="9491" max="9491" width="15.26953125" customWidth="1"/>
    <col min="9492" max="9492" width="12.81640625" customWidth="1"/>
    <col min="9740" max="9740" width="69" customWidth="1"/>
    <col min="9741" max="9741" width="9.1796875" customWidth="1"/>
    <col min="9742" max="9742" width="23.7265625" customWidth="1"/>
    <col min="9743" max="9743" width="23.453125" customWidth="1"/>
    <col min="9744" max="9744" width="18.7265625" customWidth="1"/>
    <col min="9745" max="9745" width="28.453125" customWidth="1"/>
    <col min="9746" max="9746" width="16.26953125" customWidth="1"/>
    <col min="9747" max="9747" width="15.26953125" customWidth="1"/>
    <col min="9748" max="9748" width="12.81640625" customWidth="1"/>
    <col min="9996" max="9996" width="69" customWidth="1"/>
    <col min="9997" max="9997" width="9.1796875" customWidth="1"/>
    <col min="9998" max="9998" width="23.7265625" customWidth="1"/>
    <col min="9999" max="9999" width="23.453125" customWidth="1"/>
    <col min="10000" max="10000" width="18.7265625" customWidth="1"/>
    <col min="10001" max="10001" width="28.453125" customWidth="1"/>
    <col min="10002" max="10002" width="16.26953125" customWidth="1"/>
    <col min="10003" max="10003" width="15.26953125" customWidth="1"/>
    <col min="10004" max="10004" width="12.81640625" customWidth="1"/>
    <col min="10252" max="10252" width="69" customWidth="1"/>
    <col min="10253" max="10253" width="9.1796875" customWidth="1"/>
    <col min="10254" max="10254" width="23.7265625" customWidth="1"/>
    <col min="10255" max="10255" width="23.453125" customWidth="1"/>
    <col min="10256" max="10256" width="18.7265625" customWidth="1"/>
    <col min="10257" max="10257" width="28.453125" customWidth="1"/>
    <col min="10258" max="10258" width="16.26953125" customWidth="1"/>
    <col min="10259" max="10259" width="15.26953125" customWidth="1"/>
    <col min="10260" max="10260" width="12.81640625" customWidth="1"/>
    <col min="10508" max="10508" width="69" customWidth="1"/>
    <col min="10509" max="10509" width="9.1796875" customWidth="1"/>
    <col min="10510" max="10510" width="23.7265625" customWidth="1"/>
    <col min="10511" max="10511" width="23.453125" customWidth="1"/>
    <col min="10512" max="10512" width="18.7265625" customWidth="1"/>
    <col min="10513" max="10513" width="28.453125" customWidth="1"/>
    <col min="10514" max="10514" width="16.26953125" customWidth="1"/>
    <col min="10515" max="10515" width="15.26953125" customWidth="1"/>
    <col min="10516" max="10516" width="12.81640625" customWidth="1"/>
    <col min="10764" max="10764" width="69" customWidth="1"/>
    <col min="10765" max="10765" width="9.1796875" customWidth="1"/>
    <col min="10766" max="10766" width="23.7265625" customWidth="1"/>
    <col min="10767" max="10767" width="23.453125" customWidth="1"/>
    <col min="10768" max="10768" width="18.7265625" customWidth="1"/>
    <col min="10769" max="10769" width="28.453125" customWidth="1"/>
    <col min="10770" max="10770" width="16.26953125" customWidth="1"/>
    <col min="10771" max="10771" width="15.26953125" customWidth="1"/>
    <col min="10772" max="10772" width="12.81640625" customWidth="1"/>
    <col min="11020" max="11020" width="69" customWidth="1"/>
    <col min="11021" max="11021" width="9.1796875" customWidth="1"/>
    <col min="11022" max="11022" width="23.7265625" customWidth="1"/>
    <col min="11023" max="11023" width="23.453125" customWidth="1"/>
    <col min="11024" max="11024" width="18.7265625" customWidth="1"/>
    <col min="11025" max="11025" width="28.453125" customWidth="1"/>
    <col min="11026" max="11026" width="16.26953125" customWidth="1"/>
    <col min="11027" max="11027" width="15.26953125" customWidth="1"/>
    <col min="11028" max="11028" width="12.81640625" customWidth="1"/>
    <col min="11276" max="11276" width="69" customWidth="1"/>
    <col min="11277" max="11277" width="9.1796875" customWidth="1"/>
    <col min="11278" max="11278" width="23.7265625" customWidth="1"/>
    <col min="11279" max="11279" width="23.453125" customWidth="1"/>
    <col min="11280" max="11280" width="18.7265625" customWidth="1"/>
    <col min="11281" max="11281" width="28.453125" customWidth="1"/>
    <col min="11282" max="11282" width="16.26953125" customWidth="1"/>
    <col min="11283" max="11283" width="15.26953125" customWidth="1"/>
    <col min="11284" max="11284" width="12.81640625" customWidth="1"/>
    <col min="11532" max="11532" width="69" customWidth="1"/>
    <col min="11533" max="11533" width="9.1796875" customWidth="1"/>
    <col min="11534" max="11534" width="23.7265625" customWidth="1"/>
    <col min="11535" max="11535" width="23.453125" customWidth="1"/>
    <col min="11536" max="11536" width="18.7265625" customWidth="1"/>
    <col min="11537" max="11537" width="28.453125" customWidth="1"/>
    <col min="11538" max="11538" width="16.26953125" customWidth="1"/>
    <col min="11539" max="11539" width="15.26953125" customWidth="1"/>
    <col min="11540" max="11540" width="12.81640625" customWidth="1"/>
    <col min="11788" max="11788" width="69" customWidth="1"/>
    <col min="11789" max="11789" width="9.1796875" customWidth="1"/>
    <col min="11790" max="11790" width="23.7265625" customWidth="1"/>
    <col min="11791" max="11791" width="23.453125" customWidth="1"/>
    <col min="11792" max="11792" width="18.7265625" customWidth="1"/>
    <col min="11793" max="11793" width="28.453125" customWidth="1"/>
    <col min="11794" max="11794" width="16.26953125" customWidth="1"/>
    <col min="11795" max="11795" width="15.26953125" customWidth="1"/>
    <col min="11796" max="11796" width="12.81640625" customWidth="1"/>
    <col min="12044" max="12044" width="69" customWidth="1"/>
    <col min="12045" max="12045" width="9.1796875" customWidth="1"/>
    <col min="12046" max="12046" width="23.7265625" customWidth="1"/>
    <col min="12047" max="12047" width="23.453125" customWidth="1"/>
    <col min="12048" max="12048" width="18.7265625" customWidth="1"/>
    <col min="12049" max="12049" width="28.453125" customWidth="1"/>
    <col min="12050" max="12050" width="16.26953125" customWidth="1"/>
    <col min="12051" max="12051" width="15.26953125" customWidth="1"/>
    <col min="12052" max="12052" width="12.81640625" customWidth="1"/>
    <col min="12300" max="12300" width="69" customWidth="1"/>
    <col min="12301" max="12301" width="9.1796875" customWidth="1"/>
    <col min="12302" max="12302" width="23.7265625" customWidth="1"/>
    <col min="12303" max="12303" width="23.453125" customWidth="1"/>
    <col min="12304" max="12304" width="18.7265625" customWidth="1"/>
    <col min="12305" max="12305" width="28.453125" customWidth="1"/>
    <col min="12306" max="12306" width="16.26953125" customWidth="1"/>
    <col min="12307" max="12307" width="15.26953125" customWidth="1"/>
    <col min="12308" max="12308" width="12.81640625" customWidth="1"/>
    <col min="12556" max="12556" width="69" customWidth="1"/>
    <col min="12557" max="12557" width="9.1796875" customWidth="1"/>
    <col min="12558" max="12558" width="23.7265625" customWidth="1"/>
    <col min="12559" max="12559" width="23.453125" customWidth="1"/>
    <col min="12560" max="12560" width="18.7265625" customWidth="1"/>
    <col min="12561" max="12561" width="28.453125" customWidth="1"/>
    <col min="12562" max="12562" width="16.26953125" customWidth="1"/>
    <col min="12563" max="12563" width="15.26953125" customWidth="1"/>
    <col min="12564" max="12564" width="12.81640625" customWidth="1"/>
    <col min="12812" max="12812" width="69" customWidth="1"/>
    <col min="12813" max="12813" width="9.1796875" customWidth="1"/>
    <col min="12814" max="12814" width="23.7265625" customWidth="1"/>
    <col min="12815" max="12815" width="23.453125" customWidth="1"/>
    <col min="12816" max="12816" width="18.7265625" customWidth="1"/>
    <col min="12817" max="12817" width="28.453125" customWidth="1"/>
    <col min="12818" max="12818" width="16.26953125" customWidth="1"/>
    <col min="12819" max="12819" width="15.26953125" customWidth="1"/>
    <col min="12820" max="12820" width="12.81640625" customWidth="1"/>
    <col min="13068" max="13068" width="69" customWidth="1"/>
    <col min="13069" max="13069" width="9.1796875" customWidth="1"/>
    <col min="13070" max="13070" width="23.7265625" customWidth="1"/>
    <col min="13071" max="13071" width="23.453125" customWidth="1"/>
    <col min="13072" max="13072" width="18.7265625" customWidth="1"/>
    <col min="13073" max="13073" width="28.453125" customWidth="1"/>
    <col min="13074" max="13074" width="16.26953125" customWidth="1"/>
    <col min="13075" max="13075" width="15.26953125" customWidth="1"/>
    <col min="13076" max="13076" width="12.81640625" customWidth="1"/>
    <col min="13324" max="13324" width="69" customWidth="1"/>
    <col min="13325" max="13325" width="9.1796875" customWidth="1"/>
    <col min="13326" max="13326" width="23.7265625" customWidth="1"/>
    <col min="13327" max="13327" width="23.453125" customWidth="1"/>
    <col min="13328" max="13328" width="18.7265625" customWidth="1"/>
    <col min="13329" max="13329" width="28.453125" customWidth="1"/>
    <col min="13330" max="13330" width="16.26953125" customWidth="1"/>
    <col min="13331" max="13331" width="15.26953125" customWidth="1"/>
    <col min="13332" max="13332" width="12.81640625" customWidth="1"/>
    <col min="13580" max="13580" width="69" customWidth="1"/>
    <col min="13581" max="13581" width="9.1796875" customWidth="1"/>
    <col min="13582" max="13582" width="23.7265625" customWidth="1"/>
    <col min="13583" max="13583" width="23.453125" customWidth="1"/>
    <col min="13584" max="13584" width="18.7265625" customWidth="1"/>
    <col min="13585" max="13585" width="28.453125" customWidth="1"/>
    <col min="13586" max="13586" width="16.26953125" customWidth="1"/>
    <col min="13587" max="13587" width="15.26953125" customWidth="1"/>
    <col min="13588" max="13588" width="12.81640625" customWidth="1"/>
    <col min="13836" max="13836" width="69" customWidth="1"/>
    <col min="13837" max="13837" width="9.1796875" customWidth="1"/>
    <col min="13838" max="13838" width="23.7265625" customWidth="1"/>
    <col min="13839" max="13839" width="23.453125" customWidth="1"/>
    <col min="13840" max="13840" width="18.7265625" customWidth="1"/>
    <col min="13841" max="13841" width="28.453125" customWidth="1"/>
    <col min="13842" max="13842" width="16.26953125" customWidth="1"/>
    <col min="13843" max="13843" width="15.26953125" customWidth="1"/>
    <col min="13844" max="13844" width="12.81640625" customWidth="1"/>
    <col min="14092" max="14092" width="69" customWidth="1"/>
    <col min="14093" max="14093" width="9.1796875" customWidth="1"/>
    <col min="14094" max="14094" width="23.7265625" customWidth="1"/>
    <col min="14095" max="14095" width="23.453125" customWidth="1"/>
    <col min="14096" max="14096" width="18.7265625" customWidth="1"/>
    <col min="14097" max="14097" width="28.453125" customWidth="1"/>
    <col min="14098" max="14098" width="16.26953125" customWidth="1"/>
    <col min="14099" max="14099" width="15.26953125" customWidth="1"/>
    <col min="14100" max="14100" width="12.81640625" customWidth="1"/>
    <col min="14348" max="14348" width="69" customWidth="1"/>
    <col min="14349" max="14349" width="9.1796875" customWidth="1"/>
    <col min="14350" max="14350" width="23.7265625" customWidth="1"/>
    <col min="14351" max="14351" width="23.453125" customWidth="1"/>
    <col min="14352" max="14352" width="18.7265625" customWidth="1"/>
    <col min="14353" max="14353" width="28.453125" customWidth="1"/>
    <col min="14354" max="14354" width="16.26953125" customWidth="1"/>
    <col min="14355" max="14355" width="15.26953125" customWidth="1"/>
    <col min="14356" max="14356" width="12.81640625" customWidth="1"/>
    <col min="14604" max="14604" width="69" customWidth="1"/>
    <col min="14605" max="14605" width="9.1796875" customWidth="1"/>
    <col min="14606" max="14606" width="23.7265625" customWidth="1"/>
    <col min="14607" max="14607" width="23.453125" customWidth="1"/>
    <col min="14608" max="14608" width="18.7265625" customWidth="1"/>
    <col min="14609" max="14609" width="28.453125" customWidth="1"/>
    <col min="14610" max="14610" width="16.26953125" customWidth="1"/>
    <col min="14611" max="14611" width="15.26953125" customWidth="1"/>
    <col min="14612" max="14612" width="12.81640625" customWidth="1"/>
    <col min="14860" max="14860" width="69" customWidth="1"/>
    <col min="14861" max="14861" width="9.1796875" customWidth="1"/>
    <col min="14862" max="14862" width="23.7265625" customWidth="1"/>
    <col min="14863" max="14863" width="23.453125" customWidth="1"/>
    <col min="14864" max="14864" width="18.7265625" customWidth="1"/>
    <col min="14865" max="14865" width="28.453125" customWidth="1"/>
    <col min="14866" max="14866" width="16.26953125" customWidth="1"/>
    <col min="14867" max="14867" width="15.26953125" customWidth="1"/>
    <col min="14868" max="14868" width="12.81640625" customWidth="1"/>
    <col min="15116" max="15116" width="69" customWidth="1"/>
    <col min="15117" max="15117" width="9.1796875" customWidth="1"/>
    <col min="15118" max="15118" width="23.7265625" customWidth="1"/>
    <col min="15119" max="15119" width="23.453125" customWidth="1"/>
    <col min="15120" max="15120" width="18.7265625" customWidth="1"/>
    <col min="15121" max="15121" width="28.453125" customWidth="1"/>
    <col min="15122" max="15122" width="16.26953125" customWidth="1"/>
    <col min="15123" max="15123" width="15.26953125" customWidth="1"/>
    <col min="15124" max="15124" width="12.81640625" customWidth="1"/>
    <col min="15372" max="15372" width="69" customWidth="1"/>
    <col min="15373" max="15373" width="9.1796875" customWidth="1"/>
    <col min="15374" max="15374" width="23.7265625" customWidth="1"/>
    <col min="15375" max="15375" width="23.453125" customWidth="1"/>
    <col min="15376" max="15376" width="18.7265625" customWidth="1"/>
    <col min="15377" max="15377" width="28.453125" customWidth="1"/>
    <col min="15378" max="15378" width="16.26953125" customWidth="1"/>
    <col min="15379" max="15379" width="15.26953125" customWidth="1"/>
    <col min="15380" max="15380" width="12.81640625" customWidth="1"/>
    <col min="15628" max="15628" width="69" customWidth="1"/>
    <col min="15629" max="15629" width="9.1796875" customWidth="1"/>
    <col min="15630" max="15630" width="23.7265625" customWidth="1"/>
    <col min="15631" max="15631" width="23.453125" customWidth="1"/>
    <col min="15632" max="15632" width="18.7265625" customWidth="1"/>
    <col min="15633" max="15633" width="28.453125" customWidth="1"/>
    <col min="15634" max="15634" width="16.26953125" customWidth="1"/>
    <col min="15635" max="15635" width="15.26953125" customWidth="1"/>
    <col min="15636" max="15636" width="12.81640625" customWidth="1"/>
    <col min="15884" max="15884" width="69" customWidth="1"/>
    <col min="15885" max="15885" width="9.1796875" customWidth="1"/>
    <col min="15886" max="15886" width="23.7265625" customWidth="1"/>
    <col min="15887" max="15887" width="23.453125" customWidth="1"/>
    <col min="15888" max="15888" width="18.7265625" customWidth="1"/>
    <col min="15889" max="15889" width="28.453125" customWidth="1"/>
    <col min="15890" max="15890" width="16.26953125" customWidth="1"/>
    <col min="15891" max="15891" width="15.26953125" customWidth="1"/>
    <col min="15892" max="15892" width="12.81640625" customWidth="1"/>
    <col min="16140" max="16140" width="69" customWidth="1"/>
    <col min="16141" max="16141" width="9.1796875" customWidth="1"/>
    <col min="16142" max="16142" width="23.7265625" customWidth="1"/>
    <col min="16143" max="16143" width="23.453125" customWidth="1"/>
    <col min="16144" max="16144" width="18.7265625" customWidth="1"/>
    <col min="16145" max="16145" width="28.453125" customWidth="1"/>
    <col min="16146" max="16146" width="16.26953125" customWidth="1"/>
    <col min="16147" max="16147" width="15.26953125" customWidth="1"/>
    <col min="16148" max="16148" width="12.81640625" customWidth="1"/>
  </cols>
  <sheetData>
    <row r="1" spans="1:20" ht="39.4" customHeight="1" x14ac:dyDescent="0.25">
      <c r="A1" s="43" t="s">
        <v>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21"/>
      <c r="R1" s="21"/>
      <c r="S1" s="1"/>
      <c r="T1" s="1"/>
    </row>
    <row r="2" spans="1:20" ht="39.4" customHeight="1" x14ac:dyDescent="0.25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21"/>
      <c r="R2" s="21"/>
      <c r="S2" s="1"/>
      <c r="T2" s="1"/>
    </row>
    <row r="3" spans="1:20" ht="33.7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1"/>
      <c r="R3" s="21"/>
      <c r="S3" s="1"/>
      <c r="T3" s="1"/>
    </row>
    <row r="4" spans="1:20" ht="27.8" customHeight="1" x14ac:dyDescent="0.4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47" t="s">
        <v>7</v>
      </c>
      <c r="N4" s="47"/>
      <c r="O4" s="32"/>
      <c r="P4" s="32"/>
      <c r="Q4" s="15"/>
      <c r="R4" s="15"/>
      <c r="S4" s="1"/>
      <c r="T4" s="1"/>
    </row>
    <row r="5" spans="1:20" ht="38.299999999999997" customHeight="1" x14ac:dyDescent="0.25">
      <c r="A5" s="44" t="s">
        <v>0</v>
      </c>
      <c r="B5" s="46" t="s">
        <v>6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2" t="s">
        <v>4</v>
      </c>
      <c r="P5" s="42"/>
    </row>
    <row r="6" spans="1:20" ht="69.05" customHeight="1" x14ac:dyDescent="0.25">
      <c r="A6" s="44"/>
      <c r="B6" s="20" t="s">
        <v>9</v>
      </c>
      <c r="C6" s="20" t="s">
        <v>13</v>
      </c>
      <c r="D6" s="20" t="s">
        <v>14</v>
      </c>
      <c r="E6" s="20" t="s">
        <v>15</v>
      </c>
      <c r="F6" s="20" t="s">
        <v>16</v>
      </c>
      <c r="G6" s="20" t="s">
        <v>17</v>
      </c>
      <c r="H6" s="20" t="s">
        <v>18</v>
      </c>
      <c r="I6" s="20" t="s">
        <v>19</v>
      </c>
      <c r="J6" s="20" t="s">
        <v>20</v>
      </c>
      <c r="K6" s="20" t="s">
        <v>21</v>
      </c>
      <c r="L6" s="20" t="s">
        <v>8</v>
      </c>
      <c r="M6" s="20" t="s">
        <v>22</v>
      </c>
      <c r="N6" s="20" t="s">
        <v>23</v>
      </c>
      <c r="O6" s="41" t="s">
        <v>10</v>
      </c>
      <c r="P6" s="41" t="s">
        <v>24</v>
      </c>
    </row>
    <row r="7" spans="1:20" ht="47.3" customHeight="1" x14ac:dyDescent="0.25">
      <c r="A7" s="23" t="s">
        <v>1</v>
      </c>
      <c r="B7" s="24">
        <v>170</v>
      </c>
      <c r="C7" s="24">
        <v>170</v>
      </c>
      <c r="D7" s="24">
        <v>60</v>
      </c>
      <c r="E7" s="24"/>
      <c r="F7" s="24"/>
      <c r="G7" s="24"/>
      <c r="H7" s="24"/>
      <c r="I7" s="24"/>
      <c r="J7" s="24"/>
      <c r="K7" s="24"/>
      <c r="L7" s="24"/>
      <c r="M7" s="24"/>
      <c r="N7" s="28"/>
      <c r="O7" s="31">
        <f>B7/B9</f>
        <v>0.71129707112970708</v>
      </c>
      <c r="P7" s="31"/>
      <c r="S7" s="2"/>
    </row>
    <row r="8" spans="1:20" ht="47.3" customHeight="1" x14ac:dyDescent="0.25">
      <c r="A8" s="25" t="s">
        <v>2</v>
      </c>
      <c r="B8" s="24">
        <v>69</v>
      </c>
      <c r="C8" s="24">
        <v>69</v>
      </c>
      <c r="D8" s="24">
        <v>69</v>
      </c>
      <c r="E8" s="24"/>
      <c r="F8" s="24"/>
      <c r="G8" s="24"/>
      <c r="H8" s="24"/>
      <c r="I8" s="24"/>
      <c r="J8" s="24"/>
      <c r="K8" s="24"/>
      <c r="L8" s="24"/>
      <c r="M8" s="24"/>
      <c r="N8" s="28"/>
      <c r="O8" s="31">
        <f>B8/B9</f>
        <v>0.28870292887029286</v>
      </c>
      <c r="P8" s="31"/>
      <c r="Q8" s="40"/>
      <c r="R8" s="3"/>
      <c r="S8" s="2"/>
      <c r="T8" s="4"/>
    </row>
    <row r="9" spans="1:20" s="6" customFormat="1" ht="47.3" customHeight="1" x14ac:dyDescent="0.3">
      <c r="A9" s="26" t="s">
        <v>3</v>
      </c>
      <c r="B9" s="27">
        <f>SUM(B7:B8)</f>
        <v>239</v>
      </c>
      <c r="C9" s="27">
        <f t="shared" ref="C9:N9" si="0">SUM(C7:C8)</f>
        <v>239</v>
      </c>
      <c r="D9" s="27">
        <f t="shared" si="0"/>
        <v>129</v>
      </c>
      <c r="E9" s="27">
        <f t="shared" si="0"/>
        <v>0</v>
      </c>
      <c r="F9" s="27">
        <f t="shared" si="0"/>
        <v>0</v>
      </c>
      <c r="G9" s="27">
        <f t="shared" si="0"/>
        <v>0</v>
      </c>
      <c r="H9" s="27">
        <f t="shared" si="0"/>
        <v>0</v>
      </c>
      <c r="I9" s="27">
        <f t="shared" si="0"/>
        <v>0</v>
      </c>
      <c r="J9" s="27">
        <f t="shared" si="0"/>
        <v>0</v>
      </c>
      <c r="K9" s="27">
        <f t="shared" si="0"/>
        <v>0</v>
      </c>
      <c r="L9" s="27">
        <f t="shared" si="0"/>
        <v>0</v>
      </c>
      <c r="M9" s="27">
        <f t="shared" si="0"/>
        <v>0</v>
      </c>
      <c r="N9" s="27">
        <f t="shared" si="0"/>
        <v>0</v>
      </c>
      <c r="O9" s="29">
        <f>O8+O7</f>
        <v>1</v>
      </c>
      <c r="P9" s="29">
        <f>P8+P7</f>
        <v>0</v>
      </c>
      <c r="Q9" s="39"/>
      <c r="R9" s="5"/>
      <c r="S9" s="5"/>
      <c r="T9" s="5"/>
    </row>
    <row r="10" spans="1:20" s="6" customFormat="1" ht="2.95" customHeight="1" x14ac:dyDescent="0.3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33"/>
      <c r="P10" s="33"/>
      <c r="Q10" s="14"/>
      <c r="R10" s="5"/>
      <c r="S10" s="5"/>
      <c r="T10" s="5"/>
    </row>
    <row r="11" spans="1:20" s="6" customFormat="1" ht="42.75" customHeight="1" x14ac:dyDescent="0.3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33"/>
      <c r="P11" s="33"/>
      <c r="Q11" s="18"/>
      <c r="R11" s="5"/>
      <c r="S11" s="5"/>
      <c r="T11" s="5"/>
    </row>
    <row r="12" spans="1:20" s="9" customFormat="1" ht="46.5" customHeight="1" x14ac:dyDescent="0.3">
      <c r="A12" s="48" t="s">
        <v>12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30"/>
      <c r="P12" s="36"/>
      <c r="Q12" s="22"/>
    </row>
    <row r="13" spans="1:20" s="10" customFormat="1" ht="48.8" customHeight="1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16"/>
      <c r="P13" s="37"/>
    </row>
    <row r="14" spans="1:20" s="10" customFormat="1" ht="49.6" customHeight="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16"/>
      <c r="P14" s="37"/>
    </row>
    <row r="15" spans="1:20" s="10" customFormat="1" ht="49.6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16"/>
      <c r="P15" s="37"/>
    </row>
    <row r="16" spans="1:20" s="10" customFormat="1" ht="49.6" customHeight="1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16"/>
      <c r="P16" s="37"/>
    </row>
    <row r="17" spans="1:18" s="10" customFormat="1" ht="49.6" customHeight="1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16"/>
      <c r="P17" s="37"/>
    </row>
    <row r="18" spans="1:18" s="10" customFormat="1" ht="49.6" customHeight="1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16"/>
      <c r="P18" s="37"/>
      <c r="Q18" s="11"/>
      <c r="R18" s="11"/>
    </row>
    <row r="19" spans="1:18" x14ac:dyDescent="0.25">
      <c r="A19" s="13"/>
      <c r="B19" s="13"/>
      <c r="C19" s="17"/>
      <c r="D19" s="17"/>
      <c r="E19" s="17"/>
      <c r="F19" s="17"/>
      <c r="G19" s="17"/>
      <c r="H19" s="17"/>
      <c r="I19" s="17"/>
      <c r="J19" s="17"/>
      <c r="K19" s="17"/>
      <c r="L19" s="13"/>
      <c r="M19" s="17"/>
      <c r="N19" s="17"/>
      <c r="O19" s="17"/>
      <c r="P19" s="35"/>
    </row>
    <row r="20" spans="1:18" ht="36" customHeight="1" x14ac:dyDescent="0.25"/>
    <row r="22" spans="1:18" ht="17.75" x14ac:dyDescent="0.3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48" ht="48.8" customHeight="1" x14ac:dyDescent="0.25"/>
    <row r="49" ht="48.8" customHeight="1" x14ac:dyDescent="0.25"/>
    <row r="51" ht="2.95" customHeight="1" x14ac:dyDescent="0.25"/>
    <row r="52" ht="24.75" customHeight="1" x14ac:dyDescent="0.25"/>
  </sheetData>
  <mergeCells count="13">
    <mergeCell ref="A18:N18"/>
    <mergeCell ref="B5:N5"/>
    <mergeCell ref="M4:N4"/>
    <mergeCell ref="A14:N14"/>
    <mergeCell ref="A15:N15"/>
    <mergeCell ref="A16:N16"/>
    <mergeCell ref="A12:N12"/>
    <mergeCell ref="A13:N13"/>
    <mergeCell ref="O5:P5"/>
    <mergeCell ref="A1:P1"/>
    <mergeCell ref="A2:P2"/>
    <mergeCell ref="A5:A6"/>
    <mergeCell ref="A17:N17"/>
  </mergeCells>
  <phoneticPr fontId="12" type="noConversion"/>
  <printOptions horizontalCentered="1"/>
  <pageMargins left="0.15748031496062992" right="0" top="0" bottom="0" header="0" footer="0"/>
  <pageSetup paperSize="9" scale="27" orientation="landscape" r:id="rId1"/>
  <headerFooter alignWithMargins="0"/>
  <rowBreaks count="2" manualBreakCount="2">
    <brk id="11" max="8" man="1"/>
    <brk id="5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Гришунькина Екатерина Александровна</dc:creator>
  <cp:lastModifiedBy>Марина Голубева</cp:lastModifiedBy>
  <cp:lastPrinted>2022-01-12T08:58:27Z</cp:lastPrinted>
  <dcterms:created xsi:type="dcterms:W3CDTF">2020-06-01T14:26:48Z</dcterms:created>
  <dcterms:modified xsi:type="dcterms:W3CDTF">2026-03-17T06:41:02Z</dcterms:modified>
</cp:coreProperties>
</file>