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истратор.URIST\Desktop\Ребовская\Письма 2022\Отдел экономики_Отчет по исполнению МП\"/>
    </mc:Choice>
  </mc:AlternateContent>
  <bookViews>
    <workbookView xWindow="0" yWindow="0" windowWidth="19200" windowHeight="10995"/>
  </bookViews>
  <sheets>
    <sheet name="Таблица 1" sheetId="3" r:id="rId1"/>
    <sheet name="Таблица 2" sheetId="2" r:id="rId2"/>
    <sheet name="Таблица 3" sheetId="5" r:id="rId3"/>
    <sheet name="Таблица 4" sheetId="6" r:id="rId4"/>
  </sheets>
  <definedNames>
    <definedName name="__DdeLink__1579_973157563" localSheetId="0">'Таблица 1'!#REF!</definedName>
    <definedName name="__DdeLink__2097_433185614" localSheetId="0">'Таблица 1'!#REF!</definedName>
    <definedName name="__DdeLink__9096_228817153" localSheetId="0">'Таблица 1'!#REF!</definedName>
  </definedNames>
  <calcPr calcId="152511"/>
</workbook>
</file>

<file path=xl/calcChain.xml><?xml version="1.0" encoding="utf-8"?>
<calcChain xmlns="http://schemas.openxmlformats.org/spreadsheetml/2006/main">
  <c r="D21" i="3" l="1"/>
</calcChain>
</file>

<file path=xl/sharedStrings.xml><?xml version="1.0" encoding="utf-8"?>
<sst xmlns="http://schemas.openxmlformats.org/spreadsheetml/2006/main" count="429" uniqueCount="234">
  <si>
    <t>отчетный год</t>
  </si>
  <si>
    <t>план</t>
  </si>
  <si>
    <t>факт</t>
  </si>
  <si>
    <t>…</t>
  </si>
  <si>
    <t xml:space="preserve">Таблица 1 Информация о финансовом обеспечени реализации муниципальной программы
</t>
  </si>
  <si>
    <t>№ п/п</t>
  </si>
  <si>
    <t>Наименование муниципальной программы, подпрограммы муниципальной программы, основного мероприятия</t>
  </si>
  <si>
    <t>Источник финансирования/муниципальный заказчик-координатор муниципальной программы, соисполнитель, участник</t>
  </si>
  <si>
    <t>Объем финансового обеспечения, тыс.руб.</t>
  </si>
  <si>
    <t>Утвержденные бюджетные ассигнования/план</t>
  </si>
  <si>
    <t>Кассовые расходы/исполнено</t>
  </si>
  <si>
    <t>% исполнениея гр. 5/ гр. 4 x 100</t>
  </si>
  <si>
    <t>Причины неисполнения</t>
  </si>
  <si>
    <t>Всего (1) + (2) + (3) + (4)</t>
  </si>
  <si>
    <t>(1) собственные средства муниципального округа, в том числе:</t>
  </si>
  <si>
    <t>...</t>
  </si>
  <si>
    <t>(2) средства областного бюджета, в том числе:</t>
  </si>
  <si>
    <t>(3) средства федерального бюджета, в том числе:</t>
  </si>
  <si>
    <t>(4) прочие источники</t>
  </si>
  <si>
    <t>участник 1</t>
  </si>
  <si>
    <t>1.1.</t>
  </si>
  <si>
    <t>1.</t>
  </si>
  <si>
    <t>1.2.</t>
  </si>
  <si>
    <t>Х</t>
  </si>
  <si>
    <t>N п/п</t>
  </si>
  <si>
    <t>Наименование подпрограммы, задачи, основного мероприятия, мероприятия</t>
  </si>
  <si>
    <t>Ответственный за выполнение мероприятия</t>
  </si>
  <si>
    <t>Плановый срок</t>
  </si>
  <si>
    <t>Фактический срок</t>
  </si>
  <si>
    <t>начала реализации</t>
  </si>
  <si>
    <t>окончания реализации</t>
  </si>
  <si>
    <t>1.1.1.</t>
  </si>
  <si>
    <t>1.2.1.</t>
  </si>
  <si>
    <t>2.</t>
  </si>
  <si>
    <t>2.1.</t>
  </si>
  <si>
    <t>2.1.1.</t>
  </si>
  <si>
    <t>Непосредственный результат реализации мероприятия (далее - ПНР)</t>
  </si>
  <si>
    <t>Наименование ПНР</t>
  </si>
  <si>
    <t>Ед. изм.</t>
  </si>
  <si>
    <t>План</t>
  </si>
  <si>
    <t>Факт</t>
  </si>
  <si>
    <t>Графа 10 - источником информации о плановых значениях показателей непосредственного результата реализации мероприятия является разработанный (скорректированный) план реализации в редакции, действующей на отчетную дату.</t>
  </si>
  <si>
    <t>Графа 11 - источником информации о достигнутых (фактических) значениях показателей непосредственного результата реализации мероприятия являются акты выполненных работ (услуг) либо иные документы, подтверждающие выполнение работ (услуг).</t>
  </si>
  <si>
    <t>Графа 12 - при наличии отклонений плановых сроков реализации мероприятий от фактических, достижении запланированных результатов менее чем на 95% приводится краткое описание проблем, при отсутствии отклонений графа не заполняется.</t>
  </si>
  <si>
    <t>Наименование услуги (работы), показателя объема услуги (работы), подпрограммы, основного мероприятия</t>
  </si>
  <si>
    <t>Значение показателя объема услуги (работы)</t>
  </si>
  <si>
    <t>Расходы бюджета Балахнинского муниципального округа Нижегородской области на оказание муниципальной услуги (выполнение работы), тыс.руб.</t>
  </si>
  <si>
    <t>Утвержденные бюджетные ассигнования</t>
  </si>
  <si>
    <t>Кассовые расходы</t>
  </si>
  <si>
    <t>Показатель объема услуги (работы)</t>
  </si>
  <si>
    <t>Сведения</t>
  </si>
  <si>
    <t>о достижении значений целевых индикаторов муниципальной программы</t>
  </si>
  <si>
    <t>(наименование муниципальной программы)</t>
  </si>
  <si>
    <t>Наименование цели муниципальной программы, подпрограммы, задачи, целевого индикатора</t>
  </si>
  <si>
    <t>Единица измерения</t>
  </si>
  <si>
    <t>Значение показателя целевого индикатора</t>
  </si>
  <si>
    <t>Обоснование отклонения значения целевого индикатора</t>
  </si>
  <si>
    <t>год, предшествующий отчетному</t>
  </si>
  <si>
    <t>3.</t>
  </si>
  <si>
    <t>Графа 7 - приводится обоснование отклонения фактических значений индикаторов от плановых как в меньшую, так и в большую сторону, в случае если отклонение составляет более 5%.</t>
  </si>
  <si>
    <t>Заместитель главы администрации по вопросам строительства, ЖКХ и экологии</t>
  </si>
  <si>
    <t>1.3.</t>
  </si>
  <si>
    <t>1.4.</t>
  </si>
  <si>
    <t>Управление благоустройства и дорожной деятельности</t>
  </si>
  <si>
    <t>га</t>
  </si>
  <si>
    <t>шт.</t>
  </si>
  <si>
    <t>3.1.</t>
  </si>
  <si>
    <t>3.1.1.</t>
  </si>
  <si>
    <t>1.3.1.</t>
  </si>
  <si>
    <t>1.4.1.</t>
  </si>
  <si>
    <t>%</t>
  </si>
  <si>
    <t>ед.</t>
  </si>
  <si>
    <t>1. Благоустройство и озеленение территории Балахнинского муниципального округа Нижегородской области</t>
  </si>
  <si>
    <t>Основное мероприятие 1 - Обслуживание мелиоративной системы и водоотведения сточных вод</t>
  </si>
  <si>
    <t>Основное мероприятие 2 - Обслуживание сетей уличного освещения</t>
  </si>
  <si>
    <t>Основное мероприятие 3 - Содержание зеленых насаждений</t>
  </si>
  <si>
    <t>Основное мероприятие 4 - Благоустройство социально значимых мест</t>
  </si>
  <si>
    <t>1.5.</t>
  </si>
  <si>
    <t>Основное мероприятие 5 - Санитарное содержание терртории округа</t>
  </si>
  <si>
    <r>
      <t xml:space="preserve">Таблица 2. </t>
    </r>
    <r>
      <rPr>
        <b/>
        <sz val="10"/>
        <color theme="1"/>
        <rFont val="Times New Roman"/>
        <family val="1"/>
        <charset val="204"/>
      </rPr>
      <t xml:space="preserve">Сведения
о степени выполнения мероприятий муниципальной программы
"Благоустройство и озеленение территории Балахнинского муниципального округа Нижегородской области"
</t>
    </r>
  </si>
  <si>
    <t>Задача. Содержание мелиоративной системы и водоотведение ливневых и талых вод на территории Балахнинского муниципального округа</t>
  </si>
  <si>
    <t>Основное мероприятие 1 - Обслуживание мелиоративной системы и водоотведения ливневых и талых вод</t>
  </si>
  <si>
    <t xml:space="preserve">Оказание услуг по очистке и содержанию мелиоративной системы, обслуживанию подземной ливневой канализации,  в том числе ремонт и монтаж металлических решеток ливневой канализации </t>
  </si>
  <si>
    <t>откачка ливневых и паводковых стоков, предупреждение и ликвидация паводка</t>
  </si>
  <si>
    <t>очистка мелиоративных канав, обслуживание подземной ливневой канализации, в том числе монтаж металлических решеток ливневой канализации, устройство подземной ливневой канализации</t>
  </si>
  <si>
    <t>куб.м.</t>
  </si>
  <si>
    <t>Задача. Обеспечение надлежащего содержания сетей уличного освещения на территории Балахнинского муниципального округа</t>
  </si>
  <si>
    <t>Оперативное, техническое и аварийное обслуживание сетей  уличного освещения, в т.ч. восстановление участков уличного освещения</t>
  </si>
  <si>
    <t>Управление жилья и инженерной инфраструктуры</t>
  </si>
  <si>
    <t xml:space="preserve">оперативное, техническое и аварийное обслуживание и восстановление сетей уличного освещения </t>
  </si>
  <si>
    <t>км</t>
  </si>
  <si>
    <t>Задача. Озеленение Балахнинского муниципального округа</t>
  </si>
  <si>
    <t>Посадка цветов в клумбы, уход за ними</t>
  </si>
  <si>
    <t>Приобретение рассады цветов для клумб</t>
  </si>
  <si>
    <t>3.1.2.</t>
  </si>
  <si>
    <t>посадка цветов в клумбы, уход за ними</t>
  </si>
  <si>
    <t>приобретение цветочной рассады</t>
  </si>
  <si>
    <t>Задача. Обеспечение надлежащего содержания элементов благоустройства на территории Балахнинского муниципального округа</t>
  </si>
  <si>
    <t>4.</t>
  </si>
  <si>
    <t>4.1.</t>
  </si>
  <si>
    <t>Ремонт и покраска памятников, клумб, малых архитектурных форм</t>
  </si>
  <si>
    <t>Покраска и ремонт металлических ограждений</t>
  </si>
  <si>
    <t>Техническое и аварийно-диспетчерское обслуживание "Вечного огня"</t>
  </si>
  <si>
    <t>Ремонт и содержание фонтана в Волжском парке</t>
  </si>
  <si>
    <t>Демонтаж  искусственных елей</t>
  </si>
  <si>
    <t>Монтаж  искусственных елей</t>
  </si>
  <si>
    <t>Демонтаж натуральных елей</t>
  </si>
  <si>
    <t>Приобретение, доставка  и монтаж натуральных елей</t>
  </si>
  <si>
    <t>Демонтаж деревянных горок</t>
  </si>
  <si>
    <t>Установка деревянных горок</t>
  </si>
  <si>
    <t>Ремонт памятника К.Минину, в т.ч. замена плитки</t>
  </si>
  <si>
    <t>Переоснащение детских площадок</t>
  </si>
  <si>
    <t>Ремонт и покраска элементов детских и спортивных площадок, завоз песка</t>
  </si>
  <si>
    <t>Акарицидная обработка скверов и парков (I этап)</t>
  </si>
  <si>
    <t>Акарицидная обработка скверов и парков (II этап)</t>
  </si>
  <si>
    <t>Содержание объектов ФКГС</t>
  </si>
  <si>
    <t>ремонт и покраска памятников, клумб, малых архитектурных форм</t>
  </si>
  <si>
    <t>покраска и ремонт металлических ограждений</t>
  </si>
  <si>
    <t>ТО и АДО "Вечного огня"</t>
  </si>
  <si>
    <t>содержание фонтана</t>
  </si>
  <si>
    <t>демонтаж  искусственных елей</t>
  </si>
  <si>
    <t>монтаж  искусственных елей</t>
  </si>
  <si>
    <t>демонтаж натуральных елей</t>
  </si>
  <si>
    <t>приобретение, доставка  и монтаж натуральных елей</t>
  </si>
  <si>
    <t>демонтаж деревянных горок</t>
  </si>
  <si>
    <t>установка и покраска деревянных горок</t>
  </si>
  <si>
    <t>ремонт объекта</t>
  </si>
  <si>
    <t>замена оборудования</t>
  </si>
  <si>
    <t>ремонт и покраска элементов детских и спортивных площадок, завоз песка</t>
  </si>
  <si>
    <t>акарицидная обработка скверов и парков</t>
  </si>
  <si>
    <t>сбор мусора, вывоз мусора из урн, содержание дорожек (ручная уборка), уход за газоном и деревьями, сгребание листвы, содержание живой изгороди, покраска лавочек, содержание оборудования</t>
  </si>
  <si>
    <t>кв.м.</t>
  </si>
  <si>
    <t>об.</t>
  </si>
  <si>
    <t>Задача. Обеспечение надлежащего санитарного состояния территории Балахнинского муниципального округа</t>
  </si>
  <si>
    <t>5.</t>
  </si>
  <si>
    <t>Основное мероприятие 5 - Санитарное содержание территории округа</t>
  </si>
  <si>
    <t>5.1.</t>
  </si>
  <si>
    <t>Комплексное содержание объектов благоустройства</t>
  </si>
  <si>
    <t>Работы по вырубке и кронированию деревьев</t>
  </si>
  <si>
    <t>Содержание контейнерных площадок</t>
  </si>
  <si>
    <t>Создание (обустройство) контейнерных площадок</t>
  </si>
  <si>
    <t>01.03.2022</t>
  </si>
  <si>
    <t>31.05.2022</t>
  </si>
  <si>
    <t>Приобретение контейнеров для накопления твердых коммунальных отходов</t>
  </si>
  <si>
    <t>01.06.2022</t>
  </si>
  <si>
    <t>30.06.2022</t>
  </si>
  <si>
    <t>Мероприятия по борьбе с борщевиком Сосновского</t>
  </si>
  <si>
    <t>01.05.2022</t>
  </si>
  <si>
    <t>31.10.2022</t>
  </si>
  <si>
    <t>санитарная очистка территории; кошение газонов; мероприятия по озеленению скверов и парков, в т.ч. уход за кустарниками и деревьями</t>
  </si>
  <si>
    <t>вырубка и кронирование деревьев</t>
  </si>
  <si>
    <t>санитарная очистка контейнерных площадок</t>
  </si>
  <si>
    <t>обустройство контейнерных площадок</t>
  </si>
  <si>
    <t>приобретение контейнеров</t>
  </si>
  <si>
    <t>проведение мероприятий по борьбе с борщевиком Сосновского</t>
  </si>
  <si>
    <t>-</t>
  </si>
  <si>
    <t>5.1.1.</t>
  </si>
  <si>
    <t>5.1.2.</t>
  </si>
  <si>
    <t>5.1.3.</t>
  </si>
  <si>
    <t>5.1.4.</t>
  </si>
  <si>
    <t>5.1.5.</t>
  </si>
  <si>
    <t>5.1.6.</t>
  </si>
  <si>
    <t>4.1.1.</t>
  </si>
  <si>
    <t>4.1.2.</t>
  </si>
  <si>
    <t>4.1.3.</t>
  </si>
  <si>
    <t>4.1.4.</t>
  </si>
  <si>
    <t>4.1.5.</t>
  </si>
  <si>
    <t>4.1.6.</t>
  </si>
  <si>
    <t>4.1.7.</t>
  </si>
  <si>
    <t>4.1.8.</t>
  </si>
  <si>
    <t>4.1.9.</t>
  </si>
  <si>
    <t>4.1.10.</t>
  </si>
  <si>
    <t>4.1.11.</t>
  </si>
  <si>
    <t>4.1.12.</t>
  </si>
  <si>
    <t>4.1.13.</t>
  </si>
  <si>
    <t>4.1.14.</t>
  </si>
  <si>
    <t>4.1.15.</t>
  </si>
  <si>
    <t>4.1.16.</t>
  </si>
  <si>
    <r>
      <t xml:space="preserve">Таблица 3.  Сведения
          о выполнении сводных показателей муниципальных заданий
            на оказание муниципальных услуг (выполнение работ)
          муниципальными учреждениями по муниципальной программе
</t>
    </r>
    <r>
      <rPr>
        <b/>
        <u/>
        <sz val="10"/>
        <color theme="1"/>
        <rFont val="Times New Roman"/>
        <family val="1"/>
        <charset val="204"/>
      </rPr>
      <t>"Благоустройство и озеленение территории Балахнинского муниципального округа Нижегородской области"</t>
    </r>
    <r>
      <rPr>
        <b/>
        <sz val="10"/>
        <color theme="1"/>
        <rFont val="Times New Roman"/>
        <family val="1"/>
        <charset val="204"/>
      </rPr>
      <t xml:space="preserve"> за 2021 год
            (наименование муниципальной программы)
</t>
    </r>
  </si>
  <si>
    <r>
      <rPr>
        <u/>
        <sz val="12"/>
        <color theme="1"/>
        <rFont val="Times New Roman"/>
        <family val="1"/>
        <charset val="204"/>
      </rPr>
      <t>"Благоустройство и озеленение территории Балахнинского муниципального округа Нижегородской области"</t>
    </r>
    <r>
      <rPr>
        <sz val="12"/>
        <color theme="1"/>
        <rFont val="Times New Roman"/>
        <family val="1"/>
        <charset val="204"/>
      </rPr>
      <t xml:space="preserve"> за 2021 год</t>
    </r>
  </si>
  <si>
    <t>1.                  Цель. Создание безопасных и комфортных условий для проживания на территории Балахнинского муниципального округа</t>
  </si>
  <si>
    <t>Задача 1. Обеспечение надлежащего санитарного состояния территории Балахнинского муниципального округа</t>
  </si>
  <si>
    <t>Целевой индикатор: сохранение достигнутого уровня санитарного содержания территории от общей площади территории, подлежащей уборке - 100%</t>
  </si>
  <si>
    <t>Непосредственный результат: санитарная очистка территории</t>
  </si>
  <si>
    <t>Непосредственный результат: санитарная очистка контейнерных площадок</t>
  </si>
  <si>
    <t>шт</t>
  </si>
  <si>
    <t>Непосредственный результат: обустройство контейнерных площадок</t>
  </si>
  <si>
    <t>Непосредственный результат: приобретение контейнеров</t>
  </si>
  <si>
    <t>Непосредственный результат: проведение мероприятий по борьбе с борщевиком Сосновского</t>
  </si>
  <si>
    <t>Задача 2. Обеспечение надлежащего содержание сетей уличного освещения на территории Балахнинского муниципального округа</t>
  </si>
  <si>
    <t>Целевой индикатор: сохранение досигнутой протяженности содержания и текущего ремонта сетей уличного освещения от общей протяженности сетей уличного освещения - 100%</t>
  </si>
  <si>
    <t>Непосредственный результат: оперативное, техническое и аварийное обслуживание и восстановление сетей уличного освещения</t>
  </si>
  <si>
    <t>Непосредственный результат: замена проводов в сетях уличного освещения на самонесущий изолированный провод СИП</t>
  </si>
  <si>
    <t>Задача 3. Обеспечение надлежащего содержание элементов благоустройства на территории Балахнинского муниципального округа</t>
  </si>
  <si>
    <t>Целевой индикатор: сохранение достигнутого уровня содержания объектов благоустройства от общего количества объектов благоустройства Балахнинского муниципального округа - 100%</t>
  </si>
  <si>
    <t>Непосредственный результат: содержание элементов благоустройства (памятники, клумбы, малые архитектурные формы, ограждения, детские площадки, мосты, мойки, фонтан, "Вечный огонь")</t>
  </si>
  <si>
    <t>Непосредственный результат: приобретение и монтаж/демонтаж натуральных и искусственных елей, украшений, праздничной иллюминации, деревянных горок, кортов</t>
  </si>
  <si>
    <t>Непосредственный результат: установка детских площадок</t>
  </si>
  <si>
    <t>Целевой индикатор: сохранение достигнутого уровня содержания, ухода и ремонта мелиоративной системы от общей протяженноси мелиоративной системы на территории Балахнинского муниципального округа - 100%</t>
  </si>
  <si>
    <t>Задача 4. Содержание мелиоративной системы и водоотведение ливневых и талых вод на территории Балахнинского муниципального округа</t>
  </si>
  <si>
    <t>Непосредственный результат: откачка дивневых и поводковых стоков, предупреждение и ликвидация паводка</t>
  </si>
  <si>
    <t>Непосредственный результат: очистка мелиоративных канав, обслуживание подземной ливневой канализации, в том числе монтаж металлических решеток ливневой канализации, устройство подземной ливневой канализации</t>
  </si>
  <si>
    <t>Задача 5. Озеленение Балахнинского муниципального округа</t>
  </si>
  <si>
    <t>Целевой индикатор: сохранение достигнутого уровня содержания, ухода за газонами и зелеными насаждениями о общего количества газонов и зеленых насаждений Балахнинского муниципального округа - 100%</t>
  </si>
  <si>
    <t>Непосредственный результат: приобретение, посадка цветов в клумбы, уход за ними</t>
  </si>
  <si>
    <t>Непосредственный результат: мероприятия по озеленению скверов и парков, в т.ч. приобретение и посадка кустарников, саженцев деревьев, уход за ними</t>
  </si>
  <si>
    <t>65000
2610</t>
  </si>
  <si>
    <t>60000
2610</t>
  </si>
  <si>
    <t>1.3.2.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</si>
  <si>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</si>
  <si>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</si>
  <si>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</si>
  <si>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</si>
  <si>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</si>
  <si>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</si>
  <si>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</si>
  <si>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</si>
  <si>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</si>
  <si>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</si>
  <si>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</si>
  <si>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</si>
  <si>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</si>
  <si>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</si>
  <si>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</si>
  <si>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1.5.1.</t>
  </si>
  <si>
    <t>1.5.2.</t>
  </si>
  <si>
    <t>1.5.3.</t>
  </si>
  <si>
    <t>1.5.4.</t>
  </si>
  <si>
    <t>1.5.5.</t>
  </si>
  <si>
    <t>1.5.6.</t>
  </si>
  <si>
    <t>Муниципальный контракт на откачку ливневых и паводковых стоков исполнен не в полном объеме в связи с наступлением отрицательных температур</t>
  </si>
  <si>
    <t>Не отыгрались контракты на ремонт детских площадок и ремонт памятников</t>
  </si>
  <si>
    <t>Не исполнен мниципальный контракт на поставку контейнеров и бункеров в сроки, определенные контрактом.</t>
  </si>
  <si>
    <t>Расторжение муниципальнго контракта на фактическую сумму оказанных услуг по вывозу ТКО, согласно объемам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</si>
</sst>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/>
    <xf numFmtId="0" fontId="7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/>
    <xf numFmtId="16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</cellXfs>
  <cellStyles count="5">
    <cellStyle name="Гиперссылка 2" xfId="2"/>
    <cellStyle name="Обычный" xfId="0" builtinId="0"/>
    <cellStyle name="Обычный 2" xfId="1"/>
    <cellStyle name="Процентный 2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81"/>
  <sheetViews>
    <sheetView tabSelected="1" topLeftCell="A76" zoomScaleNormal="100" workbookViewId="0">
      <selection activeCell="B3" sqref="A3:G81"/>
    </sheetView>
  </sheetViews>
  <sheetFormatPr defaultRowHeight="15" x14ac:dyDescent="0.25"/>
  <cols>
    <col min="1" max="1" width="7.28515625" style="7" customWidth="1"/>
    <col min="2" max="2" width="25.85546875" style="7" customWidth="1"/>
    <col min="3" max="3" width="25" style="7" customWidth="1"/>
    <col min="4" max="4" width="12.5703125" style="7" customWidth="1"/>
    <col min="5" max="6" width="13.5703125" style="7" customWidth="1"/>
    <col min="7" max="7" width="27.5703125" style="7" customWidth="1"/>
    <col min="8" max="16384" width="9.140625" style="7"/>
  </cols>
  <sheetData>
    <row r="3" spans="1:8" ht="45" customHeight="1" x14ac:dyDescent="0.25">
      <c r="B3" s="107" t="s">
        <v>4</v>
      </c>
      <c r="C3" s="108"/>
      <c r="D3" s="108"/>
      <c r="E3" s="108"/>
      <c r="F3" s="108"/>
      <c r="G3" s="108"/>
    </row>
    <row r="4" spans="1:8" s="9" customFormat="1" ht="24.75" customHeight="1" x14ac:dyDescent="0.25">
      <c r="A4" s="93"/>
      <c r="B4" s="109" t="s">
        <v>6</v>
      </c>
      <c r="C4" s="109" t="s">
        <v>7</v>
      </c>
      <c r="D4" s="111" t="s">
        <v>8</v>
      </c>
      <c r="E4" s="112"/>
      <c r="F4" s="113"/>
      <c r="G4" s="109" t="s">
        <v>12</v>
      </c>
      <c r="H4" s="8"/>
    </row>
    <row r="5" spans="1:8" s="9" customFormat="1" ht="68.25" customHeight="1" x14ac:dyDescent="0.25">
      <c r="A5" s="94" t="s">
        <v>5</v>
      </c>
      <c r="B5" s="109"/>
      <c r="C5" s="109"/>
      <c r="D5" s="5" t="s">
        <v>9</v>
      </c>
      <c r="E5" s="5" t="s">
        <v>10</v>
      </c>
      <c r="F5" s="91" t="s">
        <v>11</v>
      </c>
      <c r="G5" s="109"/>
      <c r="H5" s="8"/>
    </row>
    <row r="6" spans="1:8" s="34" customFormat="1" ht="15.75" customHeight="1" x14ac:dyDescent="0.25">
      <c r="A6" s="94">
        <v>1</v>
      </c>
      <c r="B6" s="99">
        <v>2</v>
      </c>
      <c r="C6" s="91">
        <v>3</v>
      </c>
      <c r="D6" s="91">
        <v>4</v>
      </c>
      <c r="E6" s="91">
        <v>5</v>
      </c>
      <c r="F6" s="91">
        <v>6</v>
      </c>
      <c r="G6" s="91">
        <v>7</v>
      </c>
      <c r="H6" s="100"/>
    </row>
    <row r="7" spans="1:8" s="34" customFormat="1" ht="67.5" customHeight="1" x14ac:dyDescent="0.25">
      <c r="A7" s="110" t="s">
        <v>72</v>
      </c>
      <c r="B7" s="110"/>
      <c r="C7" s="92" t="s">
        <v>13</v>
      </c>
      <c r="D7" s="25">
        <v>42787.3</v>
      </c>
      <c r="E7" s="25">
        <v>33916.699999999997</v>
      </c>
      <c r="F7" s="25">
        <v>79.27</v>
      </c>
      <c r="G7" s="92" t="s">
        <v>23</v>
      </c>
    </row>
    <row r="8" spans="1:8" s="34" customFormat="1" ht="45" x14ac:dyDescent="0.25">
      <c r="A8" s="35"/>
      <c r="B8" s="36"/>
      <c r="C8" s="37" t="s">
        <v>14</v>
      </c>
      <c r="D8" s="28">
        <v>37163.9</v>
      </c>
      <c r="E8" s="28">
        <v>30933.200000000001</v>
      </c>
      <c r="F8" s="28">
        <v>83.23</v>
      </c>
      <c r="G8" s="40"/>
    </row>
    <row r="9" spans="1:8" s="34" customFormat="1" ht="60" x14ac:dyDescent="0.25">
      <c r="A9" s="35"/>
      <c r="B9" s="36"/>
      <c r="C9" s="37" t="s">
        <v>60</v>
      </c>
      <c r="D9" s="28">
        <v>0</v>
      </c>
      <c r="E9" s="28">
        <v>0</v>
      </c>
      <c r="F9" s="28">
        <v>0</v>
      </c>
      <c r="G9" s="40"/>
    </row>
    <row r="10" spans="1:8" s="34" customFormat="1" ht="45" x14ac:dyDescent="0.25">
      <c r="A10" s="35"/>
      <c r="B10" s="36"/>
      <c r="C10" s="37" t="s">
        <v>63</v>
      </c>
      <c r="D10" s="28">
        <v>37163.9</v>
      </c>
      <c r="E10" s="28">
        <v>30933.200000000001</v>
      </c>
      <c r="F10" s="28">
        <v>83.23</v>
      </c>
      <c r="G10" s="40"/>
    </row>
    <row r="11" spans="1:8" s="34" customFormat="1" ht="30" x14ac:dyDescent="0.25">
      <c r="A11" s="38"/>
      <c r="B11" s="39"/>
      <c r="C11" s="40" t="s">
        <v>16</v>
      </c>
      <c r="D11" s="28">
        <v>5623.3</v>
      </c>
      <c r="E11" s="28">
        <v>2983.5</v>
      </c>
      <c r="F11" s="28">
        <v>53.06</v>
      </c>
      <c r="G11" s="40"/>
    </row>
    <row r="12" spans="1:8" s="34" customFormat="1" ht="60" x14ac:dyDescent="0.25">
      <c r="A12" s="38"/>
      <c r="B12" s="39"/>
      <c r="C12" s="37" t="s">
        <v>60</v>
      </c>
      <c r="D12" s="28">
        <v>0</v>
      </c>
      <c r="E12" s="28">
        <v>0</v>
      </c>
      <c r="F12" s="28">
        <v>0</v>
      </c>
      <c r="G12" s="40"/>
    </row>
    <row r="13" spans="1:8" s="34" customFormat="1" ht="45" x14ac:dyDescent="0.25">
      <c r="A13" s="38"/>
      <c r="B13" s="39"/>
      <c r="C13" s="37" t="s">
        <v>63</v>
      </c>
      <c r="D13" s="28">
        <v>5623.3</v>
      </c>
      <c r="E13" s="28">
        <v>2983.5</v>
      </c>
      <c r="F13" s="28">
        <v>53.06</v>
      </c>
      <c r="G13" s="40"/>
    </row>
    <row r="14" spans="1:8" s="34" customFormat="1" ht="45" x14ac:dyDescent="0.25">
      <c r="A14" s="38"/>
      <c r="B14" s="39"/>
      <c r="C14" s="40" t="s">
        <v>17</v>
      </c>
      <c r="D14" s="28">
        <v>0</v>
      </c>
      <c r="E14" s="28">
        <v>0</v>
      </c>
      <c r="F14" s="28">
        <v>0</v>
      </c>
      <c r="G14" s="40"/>
    </row>
    <row r="15" spans="1:8" s="34" customFormat="1" ht="60" x14ac:dyDescent="0.25">
      <c r="A15" s="38"/>
      <c r="B15" s="39"/>
      <c r="C15" s="37" t="s">
        <v>60</v>
      </c>
      <c r="D15" s="28">
        <v>0</v>
      </c>
      <c r="E15" s="28">
        <v>0</v>
      </c>
      <c r="F15" s="28">
        <v>0</v>
      </c>
      <c r="G15" s="40"/>
    </row>
    <row r="16" spans="1:8" s="34" customFormat="1" ht="45" x14ac:dyDescent="0.25">
      <c r="A16" s="38"/>
      <c r="B16" s="39"/>
      <c r="C16" s="37" t="s">
        <v>63</v>
      </c>
      <c r="D16" s="28">
        <v>0</v>
      </c>
      <c r="E16" s="28">
        <v>0</v>
      </c>
      <c r="F16" s="28">
        <v>0</v>
      </c>
      <c r="G16" s="40"/>
    </row>
    <row r="17" spans="1:7" s="34" customFormat="1" x14ac:dyDescent="0.25">
      <c r="A17" s="41"/>
      <c r="B17" s="42"/>
      <c r="C17" s="43" t="s">
        <v>18</v>
      </c>
      <c r="D17" s="26"/>
      <c r="E17" s="26"/>
      <c r="F17" s="26"/>
      <c r="G17" s="43"/>
    </row>
    <row r="18" spans="1:7" s="34" customFormat="1" x14ac:dyDescent="0.25">
      <c r="A18" s="41"/>
      <c r="B18" s="42"/>
      <c r="C18" s="43" t="s">
        <v>19</v>
      </c>
      <c r="D18" s="26"/>
      <c r="E18" s="26"/>
      <c r="F18" s="26"/>
      <c r="G18" s="43"/>
    </row>
    <row r="19" spans="1:7" s="34" customFormat="1" x14ac:dyDescent="0.25">
      <c r="A19" s="41"/>
      <c r="B19" s="42"/>
      <c r="C19" s="43" t="s">
        <v>15</v>
      </c>
      <c r="D19" s="26"/>
      <c r="E19" s="26"/>
      <c r="F19" s="26"/>
      <c r="G19" s="43"/>
    </row>
    <row r="20" spans="1:7" s="9" customFormat="1" ht="75" x14ac:dyDescent="0.25">
      <c r="A20" s="11" t="s">
        <v>20</v>
      </c>
      <c r="B20" s="6" t="s">
        <v>73</v>
      </c>
      <c r="C20" s="92" t="s">
        <v>13</v>
      </c>
      <c r="D20" s="27">
        <v>3929.3</v>
      </c>
      <c r="E20" s="29">
        <v>3455.4</v>
      </c>
      <c r="F20" s="29">
        <v>87.94</v>
      </c>
      <c r="G20" s="3" t="s">
        <v>23</v>
      </c>
    </row>
    <row r="21" spans="1:7" s="34" customFormat="1" ht="90" x14ac:dyDescent="0.25">
      <c r="A21" s="35"/>
      <c r="B21" s="35"/>
      <c r="C21" s="37" t="s">
        <v>14</v>
      </c>
      <c r="D21" s="27">
        <f>D23</f>
        <v>3929.3</v>
      </c>
      <c r="E21" s="29">
        <v>3455.4</v>
      </c>
      <c r="F21" s="29">
        <v>87.94</v>
      </c>
      <c r="G21" s="15" t="s">
        <v>230</v>
      </c>
    </row>
    <row r="22" spans="1:7" s="34" customFormat="1" ht="60" x14ac:dyDescent="0.25">
      <c r="A22" s="35"/>
      <c r="B22" s="35"/>
      <c r="C22" s="37" t="s">
        <v>60</v>
      </c>
      <c r="D22" s="27">
        <v>0</v>
      </c>
      <c r="E22" s="29">
        <v>0</v>
      </c>
      <c r="F22" s="29">
        <v>0</v>
      </c>
      <c r="G22" s="3"/>
    </row>
    <row r="23" spans="1:7" s="34" customFormat="1" ht="45" x14ac:dyDescent="0.25">
      <c r="A23" s="35"/>
      <c r="B23" s="35"/>
      <c r="C23" s="37" t="s">
        <v>63</v>
      </c>
      <c r="D23" s="27">
        <v>3929.3</v>
      </c>
      <c r="E23" s="29">
        <v>3455.4</v>
      </c>
      <c r="F23" s="29">
        <v>87.94</v>
      </c>
      <c r="G23" s="3"/>
    </row>
    <row r="24" spans="1:7" s="34" customFormat="1" ht="30" x14ac:dyDescent="0.25">
      <c r="A24" s="38"/>
      <c r="B24" s="38"/>
      <c r="C24" s="40" t="s">
        <v>16</v>
      </c>
      <c r="D24" s="29">
        <v>0</v>
      </c>
      <c r="E24" s="29">
        <v>0</v>
      </c>
      <c r="F24" s="29">
        <v>0</v>
      </c>
      <c r="G24" s="44"/>
    </row>
    <row r="25" spans="1:7" s="34" customFormat="1" ht="60" x14ac:dyDescent="0.25">
      <c r="A25" s="38"/>
      <c r="B25" s="38"/>
      <c r="C25" s="37" t="s">
        <v>60</v>
      </c>
      <c r="D25" s="27">
        <v>0</v>
      </c>
      <c r="E25" s="27">
        <v>0</v>
      </c>
      <c r="F25" s="27">
        <v>0</v>
      </c>
      <c r="G25" s="44"/>
    </row>
    <row r="26" spans="1:7" s="34" customFormat="1" ht="45" x14ac:dyDescent="0.25">
      <c r="A26" s="38"/>
      <c r="B26" s="38"/>
      <c r="C26" s="37" t="s">
        <v>63</v>
      </c>
      <c r="D26" s="27">
        <v>0</v>
      </c>
      <c r="E26" s="27">
        <v>0</v>
      </c>
      <c r="F26" s="27">
        <v>0</v>
      </c>
      <c r="G26" s="44"/>
    </row>
    <row r="27" spans="1:7" s="34" customFormat="1" ht="45" x14ac:dyDescent="0.25">
      <c r="A27" s="38"/>
      <c r="B27" s="38"/>
      <c r="C27" s="40" t="s">
        <v>17</v>
      </c>
      <c r="D27" s="29">
        <v>0</v>
      </c>
      <c r="E27" s="29">
        <v>0</v>
      </c>
      <c r="F27" s="29">
        <v>0</v>
      </c>
      <c r="G27" s="44"/>
    </row>
    <row r="28" spans="1:7" s="34" customFormat="1" ht="60" x14ac:dyDescent="0.25">
      <c r="A28" s="38"/>
      <c r="B28" s="38"/>
      <c r="C28" s="37" t="s">
        <v>60</v>
      </c>
      <c r="D28" s="27">
        <v>0</v>
      </c>
      <c r="E28" s="27">
        <v>0</v>
      </c>
      <c r="F28" s="27">
        <v>0</v>
      </c>
      <c r="G28" s="44"/>
    </row>
    <row r="29" spans="1:7" s="34" customFormat="1" ht="45" x14ac:dyDescent="0.25">
      <c r="A29" s="38"/>
      <c r="B29" s="38"/>
      <c r="C29" s="37" t="s">
        <v>63</v>
      </c>
      <c r="D29" s="27">
        <v>0</v>
      </c>
      <c r="E29" s="27">
        <v>0</v>
      </c>
      <c r="F29" s="27">
        <v>0</v>
      </c>
      <c r="G29" s="44"/>
    </row>
    <row r="30" spans="1:7" s="34" customFormat="1" x14ac:dyDescent="0.25">
      <c r="A30" s="41"/>
      <c r="B30" s="41"/>
      <c r="C30" s="43" t="s">
        <v>18</v>
      </c>
      <c r="D30" s="45"/>
      <c r="E30" s="45"/>
      <c r="F30" s="45"/>
      <c r="G30" s="46"/>
    </row>
    <row r="31" spans="1:7" s="34" customFormat="1" x14ac:dyDescent="0.25">
      <c r="A31" s="41"/>
      <c r="B31" s="41"/>
      <c r="C31" s="43" t="s">
        <v>19</v>
      </c>
      <c r="D31" s="45"/>
      <c r="E31" s="45"/>
      <c r="F31" s="45"/>
      <c r="G31" s="46"/>
    </row>
    <row r="32" spans="1:7" s="34" customFormat="1" x14ac:dyDescent="0.25">
      <c r="A32" s="41"/>
      <c r="B32" s="41"/>
      <c r="C32" s="46" t="s">
        <v>3</v>
      </c>
      <c r="D32" s="45"/>
      <c r="E32" s="45"/>
      <c r="F32" s="45"/>
      <c r="G32" s="46"/>
    </row>
    <row r="33" spans="1:7" s="9" customFormat="1" ht="45" x14ac:dyDescent="0.25">
      <c r="A33" s="11" t="s">
        <v>22</v>
      </c>
      <c r="B33" s="6" t="s">
        <v>74</v>
      </c>
      <c r="C33" s="92" t="s">
        <v>13</v>
      </c>
      <c r="D33" s="27">
        <v>3511.3</v>
      </c>
      <c r="E33" s="27">
        <v>3511.2</v>
      </c>
      <c r="F33" s="27">
        <v>99.99</v>
      </c>
      <c r="G33" s="3" t="s">
        <v>23</v>
      </c>
    </row>
    <row r="34" spans="1:7" s="34" customFormat="1" ht="45" x14ac:dyDescent="0.25">
      <c r="A34" s="35"/>
      <c r="B34" s="35"/>
      <c r="C34" s="37" t="s">
        <v>14</v>
      </c>
      <c r="D34" s="27">
        <v>3511.3</v>
      </c>
      <c r="E34" s="27">
        <v>3511.2</v>
      </c>
      <c r="F34" s="27">
        <v>3511.2</v>
      </c>
      <c r="G34" s="3"/>
    </row>
    <row r="35" spans="1:7" s="34" customFormat="1" ht="60" x14ac:dyDescent="0.25">
      <c r="A35" s="35"/>
      <c r="B35" s="35"/>
      <c r="C35" s="37" t="s">
        <v>60</v>
      </c>
      <c r="D35" s="27">
        <v>0</v>
      </c>
      <c r="E35" s="27">
        <v>0</v>
      </c>
      <c r="F35" s="27">
        <v>0</v>
      </c>
      <c r="G35" s="3"/>
    </row>
    <row r="36" spans="1:7" s="34" customFormat="1" ht="45" x14ac:dyDescent="0.25">
      <c r="A36" s="35"/>
      <c r="B36" s="35"/>
      <c r="C36" s="37" t="s">
        <v>63</v>
      </c>
      <c r="D36" s="27">
        <v>3511.3</v>
      </c>
      <c r="E36" s="27">
        <v>3511.2</v>
      </c>
      <c r="F36" s="27">
        <v>99.99</v>
      </c>
      <c r="G36" s="3"/>
    </row>
    <row r="37" spans="1:7" s="34" customFormat="1" ht="30" x14ac:dyDescent="0.25">
      <c r="A37" s="38"/>
      <c r="B37" s="38"/>
      <c r="C37" s="40" t="s">
        <v>16</v>
      </c>
      <c r="D37" s="29">
        <v>0</v>
      </c>
      <c r="E37" s="29">
        <v>0</v>
      </c>
      <c r="F37" s="29">
        <v>0</v>
      </c>
      <c r="G37" s="44"/>
    </row>
    <row r="38" spans="1:7" s="34" customFormat="1" ht="60" x14ac:dyDescent="0.25">
      <c r="A38" s="38"/>
      <c r="B38" s="38"/>
      <c r="C38" s="37" t="s">
        <v>60</v>
      </c>
      <c r="D38" s="27">
        <v>0</v>
      </c>
      <c r="E38" s="27">
        <v>0</v>
      </c>
      <c r="F38" s="27">
        <v>0</v>
      </c>
      <c r="G38" s="44"/>
    </row>
    <row r="39" spans="1:7" s="34" customFormat="1" ht="45" x14ac:dyDescent="0.25">
      <c r="A39" s="38"/>
      <c r="B39" s="38"/>
      <c r="C39" s="37" t="s">
        <v>63</v>
      </c>
      <c r="D39" s="27">
        <v>0</v>
      </c>
      <c r="E39" s="27">
        <v>0</v>
      </c>
      <c r="F39" s="27">
        <v>0</v>
      </c>
      <c r="G39" s="44"/>
    </row>
    <row r="40" spans="1:7" s="34" customFormat="1" ht="45" x14ac:dyDescent="0.25">
      <c r="A40" s="38"/>
      <c r="B40" s="38"/>
      <c r="C40" s="40" t="s">
        <v>17</v>
      </c>
      <c r="D40" s="27">
        <v>0</v>
      </c>
      <c r="E40" s="27">
        <v>0</v>
      </c>
      <c r="F40" s="27">
        <v>0</v>
      </c>
      <c r="G40" s="44"/>
    </row>
    <row r="41" spans="1:7" s="34" customFormat="1" ht="60" x14ac:dyDescent="0.25">
      <c r="A41" s="38"/>
      <c r="B41" s="38"/>
      <c r="C41" s="37" t="s">
        <v>60</v>
      </c>
      <c r="D41" s="27">
        <v>0</v>
      </c>
      <c r="E41" s="27">
        <v>0</v>
      </c>
      <c r="F41" s="27">
        <v>0</v>
      </c>
      <c r="G41" s="44"/>
    </row>
    <row r="42" spans="1:7" s="34" customFormat="1" ht="45" x14ac:dyDescent="0.25">
      <c r="A42" s="38"/>
      <c r="B42" s="38"/>
      <c r="C42" s="37" t="s">
        <v>63</v>
      </c>
      <c r="D42" s="27">
        <v>0</v>
      </c>
      <c r="E42" s="27">
        <v>0</v>
      </c>
      <c r="F42" s="27">
        <v>0</v>
      </c>
      <c r="G42" s="44"/>
    </row>
    <row r="43" spans="1:7" s="34" customFormat="1" x14ac:dyDescent="0.25">
      <c r="A43" s="41"/>
      <c r="B43" s="41"/>
      <c r="C43" s="43" t="s">
        <v>18</v>
      </c>
      <c r="D43" s="45"/>
      <c r="E43" s="45"/>
      <c r="F43" s="45"/>
      <c r="G43" s="46"/>
    </row>
    <row r="44" spans="1:7" s="34" customFormat="1" x14ac:dyDescent="0.25">
      <c r="A44" s="41"/>
      <c r="B44" s="41"/>
      <c r="C44" s="43" t="s">
        <v>19</v>
      </c>
      <c r="D44" s="45"/>
      <c r="E44" s="45"/>
      <c r="F44" s="45"/>
      <c r="G44" s="46"/>
    </row>
    <row r="45" spans="1:7" s="34" customFormat="1" x14ac:dyDescent="0.25">
      <c r="A45" s="41"/>
      <c r="B45" s="41"/>
      <c r="C45" s="46" t="s">
        <v>3</v>
      </c>
      <c r="D45" s="45"/>
      <c r="E45" s="45"/>
      <c r="F45" s="45"/>
      <c r="G45" s="46"/>
    </row>
    <row r="46" spans="1:7" s="9" customFormat="1" ht="45" x14ac:dyDescent="0.25">
      <c r="A46" s="11" t="s">
        <v>61</v>
      </c>
      <c r="B46" s="6" t="s">
        <v>75</v>
      </c>
      <c r="C46" s="92" t="s">
        <v>13</v>
      </c>
      <c r="D46" s="27">
        <v>2867.3</v>
      </c>
      <c r="E46" s="29">
        <v>2867.3</v>
      </c>
      <c r="F46" s="29">
        <v>100</v>
      </c>
      <c r="G46" s="3" t="s">
        <v>23</v>
      </c>
    </row>
    <row r="47" spans="1:7" s="34" customFormat="1" ht="45" x14ac:dyDescent="0.25">
      <c r="A47" s="35"/>
      <c r="B47" s="35"/>
      <c r="C47" s="37" t="s">
        <v>14</v>
      </c>
      <c r="D47" s="27">
        <v>2867.3</v>
      </c>
      <c r="E47" s="29">
        <v>2867.3</v>
      </c>
      <c r="F47" s="29">
        <v>100</v>
      </c>
      <c r="G47" s="3"/>
    </row>
    <row r="48" spans="1:7" s="34" customFormat="1" ht="60" x14ac:dyDescent="0.25">
      <c r="A48" s="35"/>
      <c r="B48" s="35"/>
      <c r="C48" s="37" t="s">
        <v>60</v>
      </c>
      <c r="D48" s="27">
        <v>0</v>
      </c>
      <c r="E48" s="29">
        <v>0</v>
      </c>
      <c r="F48" s="29">
        <v>0</v>
      </c>
      <c r="G48" s="3"/>
    </row>
    <row r="49" spans="1:7" s="34" customFormat="1" ht="45" x14ac:dyDescent="0.25">
      <c r="A49" s="35"/>
      <c r="B49" s="35"/>
      <c r="C49" s="37" t="s">
        <v>63</v>
      </c>
      <c r="D49" s="27">
        <v>2867.3</v>
      </c>
      <c r="E49" s="29">
        <v>2867.3</v>
      </c>
      <c r="F49" s="29">
        <v>100</v>
      </c>
      <c r="G49" s="3"/>
    </row>
    <row r="50" spans="1:7" s="34" customFormat="1" ht="30" x14ac:dyDescent="0.25">
      <c r="A50" s="38"/>
      <c r="B50" s="38"/>
      <c r="C50" s="40" t="s">
        <v>16</v>
      </c>
      <c r="D50" s="27">
        <v>0</v>
      </c>
      <c r="E50" s="27">
        <v>0</v>
      </c>
      <c r="F50" s="27">
        <v>0</v>
      </c>
      <c r="G50" s="44"/>
    </row>
    <row r="51" spans="1:7" s="34" customFormat="1" ht="60" x14ac:dyDescent="0.25">
      <c r="A51" s="38"/>
      <c r="B51" s="38"/>
      <c r="C51" s="37" t="s">
        <v>60</v>
      </c>
      <c r="D51" s="27">
        <v>0</v>
      </c>
      <c r="E51" s="27">
        <v>0</v>
      </c>
      <c r="F51" s="27">
        <v>0</v>
      </c>
      <c r="G51" s="44"/>
    </row>
    <row r="52" spans="1:7" s="34" customFormat="1" ht="45" x14ac:dyDescent="0.25">
      <c r="A52" s="38"/>
      <c r="B52" s="38"/>
      <c r="C52" s="37" t="s">
        <v>63</v>
      </c>
      <c r="D52" s="27">
        <v>0</v>
      </c>
      <c r="E52" s="27">
        <v>0</v>
      </c>
      <c r="F52" s="27">
        <v>0</v>
      </c>
      <c r="G52" s="44"/>
    </row>
    <row r="53" spans="1:7" s="34" customFormat="1" ht="45" x14ac:dyDescent="0.25">
      <c r="A53" s="38"/>
      <c r="B53" s="38"/>
      <c r="C53" s="40" t="s">
        <v>17</v>
      </c>
      <c r="D53" s="27">
        <v>0</v>
      </c>
      <c r="E53" s="27">
        <v>0</v>
      </c>
      <c r="F53" s="27">
        <v>0</v>
      </c>
      <c r="G53" s="44"/>
    </row>
    <row r="54" spans="1:7" s="34" customFormat="1" ht="60" x14ac:dyDescent="0.25">
      <c r="A54" s="38"/>
      <c r="B54" s="38"/>
      <c r="C54" s="37" t="s">
        <v>60</v>
      </c>
      <c r="D54" s="27">
        <v>0</v>
      </c>
      <c r="E54" s="27">
        <v>0</v>
      </c>
      <c r="F54" s="27">
        <v>0</v>
      </c>
      <c r="G54" s="44"/>
    </row>
    <row r="55" spans="1:7" s="34" customFormat="1" ht="45" x14ac:dyDescent="0.25">
      <c r="A55" s="38"/>
      <c r="B55" s="38"/>
      <c r="C55" s="37" t="s">
        <v>63</v>
      </c>
      <c r="D55" s="27">
        <v>0</v>
      </c>
      <c r="E55" s="27">
        <v>0</v>
      </c>
      <c r="F55" s="27">
        <v>0</v>
      </c>
      <c r="G55" s="44"/>
    </row>
    <row r="56" spans="1:7" s="34" customFormat="1" x14ac:dyDescent="0.25">
      <c r="A56" s="41"/>
      <c r="B56" s="41"/>
      <c r="C56" s="43" t="s">
        <v>18</v>
      </c>
      <c r="D56" s="45"/>
      <c r="E56" s="45"/>
      <c r="F56" s="45"/>
      <c r="G56" s="46"/>
    </row>
    <row r="57" spans="1:7" s="34" customFormat="1" x14ac:dyDescent="0.25">
      <c r="A57" s="41"/>
      <c r="B57" s="41"/>
      <c r="C57" s="43" t="s">
        <v>19</v>
      </c>
      <c r="D57" s="45"/>
      <c r="E57" s="45"/>
      <c r="F57" s="45"/>
      <c r="G57" s="46"/>
    </row>
    <row r="58" spans="1:7" s="34" customFormat="1" x14ac:dyDescent="0.25">
      <c r="A58" s="41"/>
      <c r="B58" s="41"/>
      <c r="C58" s="46" t="s">
        <v>3</v>
      </c>
      <c r="D58" s="45"/>
      <c r="E58" s="45"/>
      <c r="F58" s="45"/>
      <c r="G58" s="46"/>
    </row>
    <row r="59" spans="1:7" s="9" customFormat="1" ht="45" x14ac:dyDescent="0.25">
      <c r="A59" s="32" t="s">
        <v>62</v>
      </c>
      <c r="B59" s="33" t="s">
        <v>76</v>
      </c>
      <c r="C59" s="92" t="s">
        <v>13</v>
      </c>
      <c r="D59" s="27">
        <v>11232.9</v>
      </c>
      <c r="E59" s="29">
        <v>8180.5</v>
      </c>
      <c r="F59" s="29">
        <v>72.83</v>
      </c>
      <c r="G59" s="3" t="s">
        <v>23</v>
      </c>
    </row>
    <row r="60" spans="1:7" s="34" customFormat="1" ht="45" x14ac:dyDescent="0.25">
      <c r="A60" s="35"/>
      <c r="B60" s="35"/>
      <c r="C60" s="37" t="s">
        <v>14</v>
      </c>
      <c r="D60" s="27">
        <v>7769.6</v>
      </c>
      <c r="E60" s="29">
        <v>5197</v>
      </c>
      <c r="F60" s="29">
        <v>66.89</v>
      </c>
      <c r="G60" s="15" t="s">
        <v>231</v>
      </c>
    </row>
    <row r="61" spans="1:7" s="34" customFormat="1" ht="60" x14ac:dyDescent="0.25">
      <c r="A61" s="35"/>
      <c r="B61" s="35"/>
      <c r="C61" s="37" t="s">
        <v>60</v>
      </c>
      <c r="D61" s="27">
        <v>0</v>
      </c>
      <c r="E61" s="29">
        <v>0</v>
      </c>
      <c r="F61" s="29">
        <v>0</v>
      </c>
      <c r="G61" s="3"/>
    </row>
    <row r="62" spans="1:7" s="34" customFormat="1" ht="45" x14ac:dyDescent="0.25">
      <c r="A62" s="35"/>
      <c r="B62" s="35"/>
      <c r="C62" s="37" t="s">
        <v>63</v>
      </c>
      <c r="D62" s="27">
        <v>7769.6</v>
      </c>
      <c r="E62" s="29">
        <v>5197</v>
      </c>
      <c r="F62" s="29">
        <v>66.89</v>
      </c>
      <c r="G62" s="3"/>
    </row>
    <row r="63" spans="1:7" s="34" customFormat="1" ht="30" x14ac:dyDescent="0.25">
      <c r="A63" s="38"/>
      <c r="B63" s="38"/>
      <c r="C63" s="40" t="s">
        <v>16</v>
      </c>
      <c r="D63" s="29">
        <v>3463.3</v>
      </c>
      <c r="E63" s="29">
        <v>2983.5</v>
      </c>
      <c r="F63" s="29">
        <v>86.15</v>
      </c>
      <c r="G63" s="30"/>
    </row>
    <row r="64" spans="1:7" s="34" customFormat="1" ht="60" x14ac:dyDescent="0.25">
      <c r="A64" s="38"/>
      <c r="B64" s="38"/>
      <c r="C64" s="37" t="s">
        <v>60</v>
      </c>
      <c r="D64" s="29">
        <v>0</v>
      </c>
      <c r="E64" s="29">
        <v>0</v>
      </c>
      <c r="F64" s="29">
        <v>0</v>
      </c>
      <c r="G64" s="30"/>
    </row>
    <row r="65" spans="1:7" s="34" customFormat="1" ht="45" x14ac:dyDescent="0.25">
      <c r="A65" s="38"/>
      <c r="B65" s="38"/>
      <c r="C65" s="37" t="s">
        <v>63</v>
      </c>
      <c r="D65" s="29">
        <v>3463.3</v>
      </c>
      <c r="E65" s="29">
        <v>2983.5</v>
      </c>
      <c r="F65" s="29">
        <v>86.15</v>
      </c>
      <c r="G65" s="30"/>
    </row>
    <row r="66" spans="1:7" s="34" customFormat="1" ht="33.75" customHeight="1" x14ac:dyDescent="0.25">
      <c r="A66" s="38"/>
      <c r="B66" s="38"/>
      <c r="C66" s="40" t="s">
        <v>17</v>
      </c>
      <c r="D66" s="29">
        <v>0</v>
      </c>
      <c r="E66" s="29">
        <v>0</v>
      </c>
      <c r="F66" s="29">
        <v>0</v>
      </c>
      <c r="G66" s="30"/>
    </row>
    <row r="67" spans="1:7" s="34" customFormat="1" ht="60" x14ac:dyDescent="0.25">
      <c r="A67" s="38"/>
      <c r="B67" s="38"/>
      <c r="C67" s="37" t="s">
        <v>60</v>
      </c>
      <c r="D67" s="29">
        <v>0</v>
      </c>
      <c r="E67" s="29">
        <v>0</v>
      </c>
      <c r="F67" s="29">
        <v>0</v>
      </c>
      <c r="G67" s="30"/>
    </row>
    <row r="68" spans="1:7" s="34" customFormat="1" ht="45" x14ac:dyDescent="0.25">
      <c r="A68" s="38"/>
      <c r="B68" s="38"/>
      <c r="C68" s="37" t="s">
        <v>63</v>
      </c>
      <c r="D68" s="29">
        <v>0</v>
      </c>
      <c r="E68" s="29">
        <v>0</v>
      </c>
      <c r="F68" s="29">
        <v>0</v>
      </c>
      <c r="G68" s="30"/>
    </row>
    <row r="69" spans="1:7" s="34" customFormat="1" x14ac:dyDescent="0.25">
      <c r="A69" s="41"/>
      <c r="B69" s="41"/>
      <c r="C69" s="43" t="s">
        <v>18</v>
      </c>
      <c r="D69" s="31"/>
      <c r="E69" s="31"/>
      <c r="F69" s="31"/>
      <c r="G69" s="17"/>
    </row>
    <row r="70" spans="1:7" s="34" customFormat="1" x14ac:dyDescent="0.25">
      <c r="A70" s="41"/>
      <c r="B70" s="41"/>
      <c r="C70" s="43" t="s">
        <v>19</v>
      </c>
      <c r="D70" s="31"/>
      <c r="E70" s="31"/>
      <c r="F70" s="31"/>
      <c r="G70" s="17"/>
    </row>
    <row r="71" spans="1:7" s="34" customFormat="1" x14ac:dyDescent="0.25">
      <c r="A71" s="41"/>
      <c r="B71" s="41"/>
      <c r="C71" s="46" t="s">
        <v>3</v>
      </c>
      <c r="D71" s="31"/>
      <c r="E71" s="31"/>
      <c r="F71" s="31"/>
      <c r="G71" s="17"/>
    </row>
    <row r="72" spans="1:7" s="9" customFormat="1" ht="45" x14ac:dyDescent="0.25">
      <c r="A72" s="32" t="s">
        <v>77</v>
      </c>
      <c r="B72" s="33" t="s">
        <v>78</v>
      </c>
      <c r="C72" s="92" t="s">
        <v>13</v>
      </c>
      <c r="D72" s="27">
        <v>21246.5</v>
      </c>
      <c r="E72" s="29">
        <v>15902.3</v>
      </c>
      <c r="F72" s="29">
        <v>78.849999999999994</v>
      </c>
      <c r="G72" s="3" t="s">
        <v>23</v>
      </c>
    </row>
    <row r="73" spans="1:7" s="34" customFormat="1" ht="75" x14ac:dyDescent="0.25">
      <c r="A73" s="35"/>
      <c r="B73" s="35"/>
      <c r="C73" s="37" t="s">
        <v>14</v>
      </c>
      <c r="D73" s="29">
        <v>19086.5</v>
      </c>
      <c r="E73" s="29">
        <v>15902.3</v>
      </c>
      <c r="F73" s="29">
        <v>83.32</v>
      </c>
      <c r="G73" s="15" t="s">
        <v>233</v>
      </c>
    </row>
    <row r="74" spans="1:7" s="34" customFormat="1" ht="60" x14ac:dyDescent="0.25">
      <c r="A74" s="35"/>
      <c r="B74" s="35"/>
      <c r="C74" s="37" t="s">
        <v>60</v>
      </c>
      <c r="D74" s="29">
        <v>0</v>
      </c>
      <c r="E74" s="29">
        <v>0</v>
      </c>
      <c r="F74" s="29">
        <v>0</v>
      </c>
      <c r="G74" s="3"/>
    </row>
    <row r="75" spans="1:7" s="34" customFormat="1" ht="45" x14ac:dyDescent="0.25">
      <c r="A75" s="35"/>
      <c r="B75" s="35"/>
      <c r="C75" s="37" t="s">
        <v>63</v>
      </c>
      <c r="D75" s="29">
        <v>19086.5</v>
      </c>
      <c r="E75" s="29">
        <v>15902.3</v>
      </c>
      <c r="F75" s="29">
        <v>83.32</v>
      </c>
      <c r="G75" s="3"/>
    </row>
    <row r="76" spans="1:7" s="34" customFormat="1" ht="75" x14ac:dyDescent="0.25">
      <c r="A76" s="38"/>
      <c r="B76" s="38"/>
      <c r="C76" s="40" t="s">
        <v>16</v>
      </c>
      <c r="D76" s="29">
        <v>2160</v>
      </c>
      <c r="E76" s="29">
        <v>0</v>
      </c>
      <c r="F76" s="29">
        <v>0</v>
      </c>
      <c r="G76" s="106" t="s">
        <v>232</v>
      </c>
    </row>
    <row r="77" spans="1:7" s="34" customFormat="1" ht="60" x14ac:dyDescent="0.25">
      <c r="A77" s="38"/>
      <c r="B77" s="38"/>
      <c r="C77" s="37" t="s">
        <v>60</v>
      </c>
      <c r="D77" s="29">
        <v>0</v>
      </c>
      <c r="E77" s="29">
        <v>0</v>
      </c>
      <c r="F77" s="29">
        <v>0</v>
      </c>
      <c r="G77" s="30"/>
    </row>
    <row r="78" spans="1:7" s="34" customFormat="1" ht="45" x14ac:dyDescent="0.25">
      <c r="A78" s="38"/>
      <c r="B78" s="38"/>
      <c r="C78" s="37" t="s">
        <v>63</v>
      </c>
      <c r="D78" s="29">
        <v>2160</v>
      </c>
      <c r="E78" s="29">
        <v>0</v>
      </c>
      <c r="F78" s="29">
        <v>0</v>
      </c>
      <c r="G78" s="30"/>
    </row>
    <row r="79" spans="1:7" s="34" customFormat="1" ht="33.75" customHeight="1" x14ac:dyDescent="0.25">
      <c r="A79" s="38"/>
      <c r="B79" s="38"/>
      <c r="C79" s="40" t="s">
        <v>17</v>
      </c>
      <c r="D79" s="29">
        <v>0</v>
      </c>
      <c r="E79" s="29">
        <v>0</v>
      </c>
      <c r="F79" s="29">
        <v>0</v>
      </c>
      <c r="G79" s="30"/>
    </row>
    <row r="80" spans="1:7" s="34" customFormat="1" ht="60" x14ac:dyDescent="0.25">
      <c r="A80" s="38"/>
      <c r="B80" s="38"/>
      <c r="C80" s="37" t="s">
        <v>60</v>
      </c>
      <c r="D80" s="29">
        <v>0</v>
      </c>
      <c r="E80" s="29">
        <v>0</v>
      </c>
      <c r="F80" s="29">
        <v>0</v>
      </c>
      <c r="G80" s="30"/>
    </row>
    <row r="81" spans="1:7" s="34" customFormat="1" ht="45" x14ac:dyDescent="0.25">
      <c r="A81" s="47"/>
      <c r="B81" s="47"/>
      <c r="C81" s="37" t="s">
        <v>63</v>
      </c>
      <c r="D81" s="29">
        <v>0</v>
      </c>
      <c r="E81" s="29">
        <v>0</v>
      </c>
      <c r="F81" s="29">
        <v>0</v>
      </c>
      <c r="G81" s="30"/>
    </row>
  </sheetData>
  <mergeCells count="6">
    <mergeCell ref="B3:G3"/>
    <mergeCell ref="C4:C5"/>
    <mergeCell ref="G4:G5"/>
    <mergeCell ref="B4:B5"/>
    <mergeCell ref="A7:B7"/>
    <mergeCell ref="D4:F4"/>
  </mergeCells>
  <pageMargins left="0.70866141732283472" right="0.70866141732283472" top="0.74803149606299213" bottom="0.74803149606299213" header="0.31496062992125984" footer="0.31496062992125984"/>
  <pageSetup paperSize="9" scale="69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8"/>
  <sheetViews>
    <sheetView workbookViewId="0">
      <selection activeCell="J26" sqref="J26"/>
    </sheetView>
  </sheetViews>
  <sheetFormatPr defaultRowHeight="15" x14ac:dyDescent="0.25"/>
  <cols>
    <col min="1" max="1" width="7.85546875" customWidth="1"/>
    <col min="2" max="2" width="22.140625" customWidth="1"/>
    <col min="3" max="3" width="27.28515625" customWidth="1"/>
    <col min="4" max="4" width="14" customWidth="1"/>
    <col min="5" max="5" width="11.7109375" customWidth="1"/>
    <col min="6" max="6" width="12.140625" customWidth="1"/>
    <col min="7" max="7" width="12" customWidth="1"/>
    <col min="8" max="8" width="20.42578125" customWidth="1"/>
    <col min="12" max="12" width="20" customWidth="1"/>
  </cols>
  <sheetData>
    <row r="2" spans="1:12" ht="46.5" customHeight="1" x14ac:dyDescent="0.25">
      <c r="A2" s="108"/>
      <c r="B2" s="108"/>
      <c r="C2" s="108"/>
      <c r="D2" s="108"/>
      <c r="E2" s="108"/>
    </row>
    <row r="3" spans="1:12" s="73" customFormat="1" ht="69.95" customHeight="1" x14ac:dyDescent="0.25">
      <c r="A3" s="114" t="s">
        <v>79</v>
      </c>
      <c r="B3" s="115"/>
      <c r="C3" s="115"/>
      <c r="D3" s="115"/>
      <c r="E3" s="115"/>
    </row>
    <row r="4" spans="1:12" s="73" customFormat="1" x14ac:dyDescent="0.25"/>
    <row r="5" spans="1:12" s="73" customFormat="1" ht="44.25" customHeight="1" x14ac:dyDescent="0.25">
      <c r="A5" s="117" t="s">
        <v>24</v>
      </c>
      <c r="B5" s="119" t="s">
        <v>25</v>
      </c>
      <c r="C5" s="119" t="s">
        <v>26</v>
      </c>
      <c r="D5" s="121" t="s">
        <v>27</v>
      </c>
      <c r="E5" s="122"/>
      <c r="F5" s="121" t="s">
        <v>28</v>
      </c>
      <c r="G5" s="122"/>
      <c r="H5" s="121" t="s">
        <v>36</v>
      </c>
      <c r="I5" s="123"/>
      <c r="J5" s="123"/>
      <c r="K5" s="122"/>
      <c r="L5" s="110" t="s">
        <v>12</v>
      </c>
    </row>
    <row r="6" spans="1:12" s="73" customFormat="1" ht="45" customHeight="1" x14ac:dyDescent="0.25">
      <c r="A6" s="118"/>
      <c r="B6" s="120"/>
      <c r="C6" s="120"/>
      <c r="D6" s="96" t="s">
        <v>29</v>
      </c>
      <c r="E6" s="96" t="s">
        <v>30</v>
      </c>
      <c r="F6" s="96" t="s">
        <v>29</v>
      </c>
      <c r="G6" s="96" t="s">
        <v>30</v>
      </c>
      <c r="H6" s="96" t="s">
        <v>37</v>
      </c>
      <c r="I6" s="3" t="s">
        <v>38</v>
      </c>
      <c r="J6" s="3" t="s">
        <v>39</v>
      </c>
      <c r="K6" s="3" t="s">
        <v>40</v>
      </c>
      <c r="L6" s="110"/>
    </row>
    <row r="7" spans="1:12" s="73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</row>
    <row r="8" spans="1:12" s="73" customFormat="1" x14ac:dyDescent="0.25">
      <c r="A8" s="46" t="s">
        <v>21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1:12" s="73" customFormat="1" x14ac:dyDescent="0.25">
      <c r="A9" s="16" t="s">
        <v>80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73" customFormat="1" x14ac:dyDescent="0.25">
      <c r="A10" s="3" t="s">
        <v>20</v>
      </c>
      <c r="B10" s="16" t="s">
        <v>81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73" customFormat="1" ht="60" x14ac:dyDescent="0.25">
      <c r="A11" s="117" t="s">
        <v>31</v>
      </c>
      <c r="B11" s="119" t="s">
        <v>82</v>
      </c>
      <c r="C11" s="119" t="s">
        <v>63</v>
      </c>
      <c r="D11" s="124">
        <v>44256</v>
      </c>
      <c r="E11" s="124">
        <v>44561</v>
      </c>
      <c r="F11" s="124">
        <v>44256</v>
      </c>
      <c r="G11" s="124">
        <v>44561</v>
      </c>
      <c r="H11" s="96" t="s">
        <v>83</v>
      </c>
      <c r="I11" s="3" t="s">
        <v>85</v>
      </c>
      <c r="J11" s="126">
        <v>3929.3</v>
      </c>
      <c r="K11" s="126">
        <v>3455.4</v>
      </c>
      <c r="L11" s="14"/>
    </row>
    <row r="12" spans="1:12" s="73" customFormat="1" ht="180" x14ac:dyDescent="0.25">
      <c r="A12" s="118"/>
      <c r="B12" s="120"/>
      <c r="C12" s="120"/>
      <c r="D12" s="125"/>
      <c r="E12" s="125"/>
      <c r="F12" s="125"/>
      <c r="G12" s="125"/>
      <c r="H12" s="96" t="s">
        <v>84</v>
      </c>
      <c r="I12" s="3" t="s">
        <v>85</v>
      </c>
      <c r="J12" s="127"/>
      <c r="K12" s="127"/>
      <c r="L12" s="14"/>
    </row>
    <row r="13" spans="1:12" s="73" customFormat="1" x14ac:dyDescent="0.25">
      <c r="A13" s="46" t="s">
        <v>33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 s="73" customFormat="1" x14ac:dyDescent="0.25">
      <c r="A14" s="16" t="s">
        <v>86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73" customFormat="1" x14ac:dyDescent="0.25">
      <c r="A15" s="3" t="s">
        <v>34</v>
      </c>
      <c r="B15" s="16" t="s">
        <v>74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2" s="73" customFormat="1" ht="120" x14ac:dyDescent="0.25">
      <c r="A16" s="3" t="s">
        <v>35</v>
      </c>
      <c r="B16" s="96" t="s">
        <v>87</v>
      </c>
      <c r="C16" s="96" t="s">
        <v>88</v>
      </c>
      <c r="D16" s="49">
        <v>44562</v>
      </c>
      <c r="E16" s="49">
        <v>44926</v>
      </c>
      <c r="F16" s="12">
        <v>44197</v>
      </c>
      <c r="G16" s="12">
        <v>44561</v>
      </c>
      <c r="H16" s="96" t="s">
        <v>89</v>
      </c>
      <c r="I16" s="3" t="s">
        <v>90</v>
      </c>
      <c r="J16" s="13">
        <v>3511.3</v>
      </c>
      <c r="K16" s="13">
        <v>3511.2</v>
      </c>
      <c r="L16" s="3"/>
    </row>
    <row r="17" spans="1:12" s="73" customFormat="1" x14ac:dyDescent="0.25">
      <c r="A17" s="46" t="s">
        <v>58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</row>
    <row r="18" spans="1:12" s="73" customFormat="1" x14ac:dyDescent="0.25">
      <c r="A18" s="16" t="s">
        <v>91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s="73" customFormat="1" x14ac:dyDescent="0.25">
      <c r="A19" s="3" t="s">
        <v>66</v>
      </c>
      <c r="B19" s="16" t="s">
        <v>75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s="73" customFormat="1" ht="47.25" x14ac:dyDescent="0.25">
      <c r="A20" s="3" t="s">
        <v>67</v>
      </c>
      <c r="B20" s="50" t="s">
        <v>92</v>
      </c>
      <c r="C20" s="96" t="s">
        <v>63</v>
      </c>
      <c r="D20" s="49">
        <v>44682</v>
      </c>
      <c r="E20" s="49">
        <v>44834</v>
      </c>
      <c r="F20" s="49">
        <v>44682</v>
      </c>
      <c r="G20" s="49">
        <v>44834</v>
      </c>
      <c r="H20" s="48" t="s">
        <v>95</v>
      </c>
      <c r="I20" s="3" t="s">
        <v>65</v>
      </c>
      <c r="J20" s="13">
        <v>2108</v>
      </c>
      <c r="K20" s="13">
        <v>2108</v>
      </c>
      <c r="L20" s="3"/>
    </row>
    <row r="21" spans="1:12" s="73" customFormat="1" ht="45" x14ac:dyDescent="0.25">
      <c r="A21" s="3" t="s">
        <v>94</v>
      </c>
      <c r="B21" s="50" t="s">
        <v>93</v>
      </c>
      <c r="C21" s="96" t="s">
        <v>63</v>
      </c>
      <c r="D21" s="49">
        <v>44682</v>
      </c>
      <c r="E21" s="49">
        <v>44742</v>
      </c>
      <c r="F21" s="49">
        <v>44682</v>
      </c>
      <c r="G21" s="49">
        <v>44742</v>
      </c>
      <c r="H21" s="48" t="s">
        <v>96</v>
      </c>
      <c r="I21" s="3" t="s">
        <v>65</v>
      </c>
      <c r="J21" s="13">
        <v>759.3</v>
      </c>
      <c r="K21" s="13">
        <v>759.3</v>
      </c>
      <c r="L21" s="3"/>
    </row>
    <row r="22" spans="1:12" s="73" customFormat="1" x14ac:dyDescent="0.25">
      <c r="A22" s="46" t="s">
        <v>98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</row>
    <row r="23" spans="1:12" s="73" customFormat="1" x14ac:dyDescent="0.25">
      <c r="A23" s="16" t="s">
        <v>97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s="73" customFormat="1" x14ac:dyDescent="0.25">
      <c r="A24" s="3" t="s">
        <v>99</v>
      </c>
      <c r="B24" s="16" t="s">
        <v>76</v>
      </c>
      <c r="C24" s="16"/>
      <c r="D24" s="16"/>
      <c r="E24" s="16"/>
      <c r="F24" s="16"/>
      <c r="G24" s="16"/>
      <c r="H24" s="16"/>
      <c r="I24" s="16"/>
      <c r="J24" s="3">
        <v>11232.9</v>
      </c>
      <c r="K24" s="3">
        <v>8180.5</v>
      </c>
      <c r="L24" s="16"/>
    </row>
    <row r="25" spans="1:12" s="73" customFormat="1" ht="60" x14ac:dyDescent="0.25">
      <c r="A25" s="3" t="s">
        <v>162</v>
      </c>
      <c r="B25" s="52" t="s">
        <v>100</v>
      </c>
      <c r="C25" s="6" t="s">
        <v>63</v>
      </c>
      <c r="D25" s="53">
        <v>44682</v>
      </c>
      <c r="E25" s="53">
        <v>44742</v>
      </c>
      <c r="F25" s="53">
        <v>44682</v>
      </c>
      <c r="G25" s="53">
        <v>44742</v>
      </c>
      <c r="H25" s="6" t="s">
        <v>116</v>
      </c>
      <c r="I25" s="51" t="s">
        <v>65</v>
      </c>
      <c r="J25" s="101"/>
      <c r="K25" s="101"/>
      <c r="L25" s="3"/>
    </row>
    <row r="26" spans="1:12" s="73" customFormat="1" ht="45" x14ac:dyDescent="0.25">
      <c r="A26" s="3" t="s">
        <v>163</v>
      </c>
      <c r="B26" s="52" t="s">
        <v>101</v>
      </c>
      <c r="C26" s="6" t="s">
        <v>63</v>
      </c>
      <c r="D26" s="53">
        <v>44682</v>
      </c>
      <c r="E26" s="53">
        <v>44742</v>
      </c>
      <c r="F26" s="53">
        <v>44682</v>
      </c>
      <c r="G26" s="53">
        <v>44742</v>
      </c>
      <c r="H26" s="6" t="s">
        <v>117</v>
      </c>
      <c r="I26" s="55" t="s">
        <v>131</v>
      </c>
      <c r="J26" s="101"/>
      <c r="K26" s="101"/>
      <c r="L26" s="3"/>
    </row>
    <row r="27" spans="1:12" s="73" customFormat="1" ht="75" x14ac:dyDescent="0.25">
      <c r="A27" s="3" t="s">
        <v>164</v>
      </c>
      <c r="B27" s="52" t="s">
        <v>102</v>
      </c>
      <c r="C27" s="6" t="s">
        <v>63</v>
      </c>
      <c r="D27" s="54">
        <v>44562</v>
      </c>
      <c r="E27" s="54">
        <v>44926</v>
      </c>
      <c r="F27" s="54">
        <v>44562</v>
      </c>
      <c r="G27" s="54">
        <v>44926</v>
      </c>
      <c r="H27" s="6" t="s">
        <v>118</v>
      </c>
      <c r="I27" s="55" t="s">
        <v>65</v>
      </c>
      <c r="J27" s="101"/>
      <c r="K27" s="101"/>
      <c r="L27" s="3"/>
    </row>
    <row r="28" spans="1:12" s="73" customFormat="1" ht="45" x14ac:dyDescent="0.25">
      <c r="A28" s="3" t="s">
        <v>165</v>
      </c>
      <c r="B28" s="52" t="s">
        <v>103</v>
      </c>
      <c r="C28" s="6" t="s">
        <v>63</v>
      </c>
      <c r="D28" s="54">
        <v>44562</v>
      </c>
      <c r="E28" s="54">
        <v>44926</v>
      </c>
      <c r="F28" s="54">
        <v>44562</v>
      </c>
      <c r="G28" s="54">
        <v>44926</v>
      </c>
      <c r="H28" s="6" t="s">
        <v>119</v>
      </c>
      <c r="I28" s="55" t="s">
        <v>65</v>
      </c>
      <c r="J28" s="101"/>
      <c r="K28" s="101"/>
      <c r="L28" s="3"/>
    </row>
    <row r="29" spans="1:12" s="73" customFormat="1" ht="45" x14ac:dyDescent="0.25">
      <c r="A29" s="3" t="s">
        <v>166</v>
      </c>
      <c r="B29" s="52" t="s">
        <v>104</v>
      </c>
      <c r="C29" s="6" t="s">
        <v>63</v>
      </c>
      <c r="D29" s="54">
        <v>44576</v>
      </c>
      <c r="E29" s="54">
        <v>44592</v>
      </c>
      <c r="F29" s="54">
        <v>44576</v>
      </c>
      <c r="G29" s="54">
        <v>44592</v>
      </c>
      <c r="H29" s="6" t="s">
        <v>120</v>
      </c>
      <c r="I29" s="55" t="s">
        <v>65</v>
      </c>
      <c r="J29" s="101"/>
      <c r="K29" s="101"/>
      <c r="L29" s="3"/>
    </row>
    <row r="30" spans="1:12" s="73" customFormat="1" ht="45" x14ac:dyDescent="0.25">
      <c r="A30" s="3" t="s">
        <v>167</v>
      </c>
      <c r="B30" s="52" t="s">
        <v>105</v>
      </c>
      <c r="C30" s="6" t="s">
        <v>63</v>
      </c>
      <c r="D30" s="54">
        <v>44905</v>
      </c>
      <c r="E30" s="54">
        <v>44920</v>
      </c>
      <c r="F30" s="54">
        <v>44905</v>
      </c>
      <c r="G30" s="54">
        <v>44920</v>
      </c>
      <c r="H30" s="6" t="s">
        <v>121</v>
      </c>
      <c r="I30" s="55" t="s">
        <v>65</v>
      </c>
      <c r="J30" s="101"/>
      <c r="K30" s="101"/>
      <c r="L30" s="3"/>
    </row>
    <row r="31" spans="1:12" s="73" customFormat="1" ht="45" x14ac:dyDescent="0.25">
      <c r="A31" s="3" t="s">
        <v>168</v>
      </c>
      <c r="B31" s="52" t="s">
        <v>106</v>
      </c>
      <c r="C31" s="6" t="s">
        <v>63</v>
      </c>
      <c r="D31" s="54">
        <v>44576</v>
      </c>
      <c r="E31" s="54">
        <v>44592</v>
      </c>
      <c r="F31" s="54">
        <v>44576</v>
      </c>
      <c r="G31" s="54">
        <v>44592</v>
      </c>
      <c r="H31" s="6" t="s">
        <v>122</v>
      </c>
      <c r="I31" s="55" t="s">
        <v>65</v>
      </c>
      <c r="J31" s="101"/>
      <c r="K31" s="101"/>
      <c r="L31" s="3"/>
    </row>
    <row r="32" spans="1:12" s="73" customFormat="1" ht="45" x14ac:dyDescent="0.25">
      <c r="A32" s="3" t="s">
        <v>169</v>
      </c>
      <c r="B32" s="52" t="s">
        <v>107</v>
      </c>
      <c r="C32" s="6" t="s">
        <v>63</v>
      </c>
      <c r="D32" s="54">
        <v>44905</v>
      </c>
      <c r="E32" s="54">
        <v>44920</v>
      </c>
      <c r="F32" s="54">
        <v>44905</v>
      </c>
      <c r="G32" s="54">
        <v>44920</v>
      </c>
      <c r="H32" s="6" t="s">
        <v>123</v>
      </c>
      <c r="I32" s="55" t="s">
        <v>65</v>
      </c>
      <c r="J32" s="101"/>
      <c r="K32" s="101"/>
      <c r="L32" s="3"/>
    </row>
    <row r="33" spans="1:12" s="73" customFormat="1" ht="45" x14ac:dyDescent="0.25">
      <c r="A33" s="3" t="s">
        <v>170</v>
      </c>
      <c r="B33" s="52" t="s">
        <v>108</v>
      </c>
      <c r="C33" s="6" t="s">
        <v>63</v>
      </c>
      <c r="D33" s="54">
        <v>44576</v>
      </c>
      <c r="E33" s="54">
        <v>44592</v>
      </c>
      <c r="F33" s="54">
        <v>44576</v>
      </c>
      <c r="G33" s="54">
        <v>44592</v>
      </c>
      <c r="H33" s="6" t="s">
        <v>124</v>
      </c>
      <c r="I33" s="55" t="s">
        <v>65</v>
      </c>
      <c r="J33" s="101"/>
      <c r="K33" s="101"/>
      <c r="L33" s="3"/>
    </row>
    <row r="34" spans="1:12" s="73" customFormat="1" ht="45" x14ac:dyDescent="0.25">
      <c r="A34" s="3" t="s">
        <v>171</v>
      </c>
      <c r="B34" s="52" t="s">
        <v>109</v>
      </c>
      <c r="C34" s="6" t="s">
        <v>63</v>
      </c>
      <c r="D34" s="54">
        <v>44880</v>
      </c>
      <c r="E34" s="54">
        <v>44895</v>
      </c>
      <c r="F34" s="54">
        <v>44880</v>
      </c>
      <c r="G34" s="54">
        <v>44895</v>
      </c>
      <c r="H34" s="6" t="s">
        <v>125</v>
      </c>
      <c r="I34" s="55" t="s">
        <v>65</v>
      </c>
      <c r="J34" s="101"/>
      <c r="K34" s="101"/>
      <c r="L34" s="3"/>
    </row>
    <row r="35" spans="1:12" s="73" customFormat="1" ht="45" x14ac:dyDescent="0.25">
      <c r="A35" s="3" t="s">
        <v>172</v>
      </c>
      <c r="B35" s="52" t="s">
        <v>110</v>
      </c>
      <c r="C35" s="6" t="s">
        <v>63</v>
      </c>
      <c r="D35" s="54">
        <v>44593</v>
      </c>
      <c r="E35" s="54">
        <v>44926</v>
      </c>
      <c r="F35" s="54">
        <v>44593</v>
      </c>
      <c r="G35" s="54">
        <v>44926</v>
      </c>
      <c r="H35" s="6" t="s">
        <v>126</v>
      </c>
      <c r="I35" s="55" t="s">
        <v>71</v>
      </c>
      <c r="J35" s="101"/>
      <c r="K35" s="101"/>
      <c r="L35" s="3"/>
    </row>
    <row r="36" spans="1:12" s="73" customFormat="1" ht="45" x14ac:dyDescent="0.25">
      <c r="A36" s="3" t="s">
        <v>173</v>
      </c>
      <c r="B36" s="52" t="s">
        <v>111</v>
      </c>
      <c r="C36" s="6" t="s">
        <v>63</v>
      </c>
      <c r="D36" s="54">
        <v>44652</v>
      </c>
      <c r="E36" s="54">
        <v>44926</v>
      </c>
      <c r="F36" s="54">
        <v>44652</v>
      </c>
      <c r="G36" s="54">
        <v>44926</v>
      </c>
      <c r="H36" s="6" t="s">
        <v>127</v>
      </c>
      <c r="I36" s="55" t="s">
        <v>71</v>
      </c>
      <c r="J36" s="101"/>
      <c r="K36" s="101"/>
      <c r="L36" s="3"/>
    </row>
    <row r="37" spans="1:12" s="73" customFormat="1" ht="75" x14ac:dyDescent="0.25">
      <c r="A37" s="3" t="s">
        <v>174</v>
      </c>
      <c r="B37" s="52" t="s">
        <v>112</v>
      </c>
      <c r="C37" s="6" t="s">
        <v>63</v>
      </c>
      <c r="D37" s="54">
        <v>44652</v>
      </c>
      <c r="E37" s="54">
        <v>44926</v>
      </c>
      <c r="F37" s="54">
        <v>44652</v>
      </c>
      <c r="G37" s="54">
        <v>44926</v>
      </c>
      <c r="H37" s="6" t="s">
        <v>128</v>
      </c>
      <c r="I37" s="56" t="s">
        <v>132</v>
      </c>
      <c r="J37" s="101"/>
      <c r="K37" s="101"/>
      <c r="L37" s="3"/>
    </row>
    <row r="38" spans="1:12" s="73" customFormat="1" ht="45" x14ac:dyDescent="0.25">
      <c r="A38" s="3" t="s">
        <v>175</v>
      </c>
      <c r="B38" s="52" t="s">
        <v>113</v>
      </c>
      <c r="C38" s="6" t="s">
        <v>63</v>
      </c>
      <c r="D38" s="54">
        <v>44682</v>
      </c>
      <c r="E38" s="54">
        <v>44712</v>
      </c>
      <c r="F38" s="54">
        <v>44682</v>
      </c>
      <c r="G38" s="54">
        <v>44712</v>
      </c>
      <c r="H38" s="6" t="s">
        <v>129</v>
      </c>
      <c r="I38" s="55" t="s">
        <v>64</v>
      </c>
      <c r="J38" s="101"/>
      <c r="K38" s="101"/>
      <c r="L38" s="3"/>
    </row>
    <row r="39" spans="1:12" s="73" customFormat="1" ht="45" x14ac:dyDescent="0.25">
      <c r="A39" s="3" t="s">
        <v>176</v>
      </c>
      <c r="B39" s="52" t="s">
        <v>114</v>
      </c>
      <c r="C39" s="6" t="s">
        <v>63</v>
      </c>
      <c r="D39" s="54">
        <v>44774</v>
      </c>
      <c r="E39" s="54">
        <v>44804</v>
      </c>
      <c r="F39" s="54">
        <v>44774</v>
      </c>
      <c r="G39" s="54">
        <v>44804</v>
      </c>
      <c r="H39" s="6" t="s">
        <v>129</v>
      </c>
      <c r="I39" s="55" t="s">
        <v>64</v>
      </c>
      <c r="J39" s="101"/>
      <c r="K39" s="101"/>
      <c r="L39" s="3"/>
    </row>
    <row r="40" spans="1:12" s="73" customFormat="1" ht="165" x14ac:dyDescent="0.25">
      <c r="A40" s="3" t="s">
        <v>177</v>
      </c>
      <c r="B40" s="52" t="s">
        <v>115</v>
      </c>
      <c r="C40" s="96" t="s">
        <v>63</v>
      </c>
      <c r="D40" s="12">
        <v>44562</v>
      </c>
      <c r="E40" s="12">
        <v>44926</v>
      </c>
      <c r="F40" s="12">
        <v>44562</v>
      </c>
      <c r="G40" s="12">
        <v>44926</v>
      </c>
      <c r="H40" s="52" t="s">
        <v>130</v>
      </c>
      <c r="I40" s="57" t="s">
        <v>71</v>
      </c>
      <c r="J40" s="101"/>
      <c r="K40" s="101"/>
      <c r="L40" s="3"/>
    </row>
    <row r="41" spans="1:12" s="73" customFormat="1" x14ac:dyDescent="0.25">
      <c r="A41" s="46" t="s">
        <v>134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2" s="73" customFormat="1" x14ac:dyDescent="0.25">
      <c r="A42" s="16" t="s">
        <v>133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12" s="73" customFormat="1" x14ac:dyDescent="0.25">
      <c r="A43" s="3" t="s">
        <v>136</v>
      </c>
      <c r="B43" s="16" t="s">
        <v>135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s="73" customFormat="1" ht="120" x14ac:dyDescent="0.25">
      <c r="A44" s="3" t="s">
        <v>156</v>
      </c>
      <c r="B44" s="52" t="s">
        <v>137</v>
      </c>
      <c r="C44" s="6" t="s">
        <v>63</v>
      </c>
      <c r="D44" s="54">
        <v>44562</v>
      </c>
      <c r="E44" s="54">
        <v>44926</v>
      </c>
      <c r="F44" s="54">
        <v>44562</v>
      </c>
      <c r="G44" s="54">
        <v>44926</v>
      </c>
      <c r="H44" s="6" t="s">
        <v>149</v>
      </c>
      <c r="I44" s="55" t="s">
        <v>64</v>
      </c>
      <c r="J44" s="101">
        <v>9324.2999999999993</v>
      </c>
      <c r="K44" s="101">
        <v>6967</v>
      </c>
      <c r="L44" s="3"/>
    </row>
    <row r="45" spans="1:12" s="73" customFormat="1" ht="45" x14ac:dyDescent="0.25">
      <c r="A45" s="3" t="s">
        <v>157</v>
      </c>
      <c r="B45" s="52" t="s">
        <v>138</v>
      </c>
      <c r="C45" s="6" t="s">
        <v>63</v>
      </c>
      <c r="D45" s="54">
        <v>44562</v>
      </c>
      <c r="E45" s="54">
        <v>44926</v>
      </c>
      <c r="F45" s="54">
        <v>44562</v>
      </c>
      <c r="G45" s="54">
        <v>44926</v>
      </c>
      <c r="H45" s="6" t="s">
        <v>150</v>
      </c>
      <c r="I45" s="55" t="s">
        <v>155</v>
      </c>
      <c r="J45" s="101">
        <v>2100</v>
      </c>
      <c r="K45" s="101">
        <v>2100</v>
      </c>
      <c r="L45" s="3"/>
    </row>
    <row r="46" spans="1:12" s="73" customFormat="1" ht="45" x14ac:dyDescent="0.25">
      <c r="A46" s="3" t="s">
        <v>158</v>
      </c>
      <c r="B46" s="52" t="s">
        <v>139</v>
      </c>
      <c r="C46" s="6" t="s">
        <v>63</v>
      </c>
      <c r="D46" s="54">
        <v>44562</v>
      </c>
      <c r="E46" s="54">
        <v>44926</v>
      </c>
      <c r="F46" s="54">
        <v>44562</v>
      </c>
      <c r="G46" s="54">
        <v>44926</v>
      </c>
      <c r="H46" s="6" t="s">
        <v>151</v>
      </c>
      <c r="I46" s="55" t="s">
        <v>65</v>
      </c>
      <c r="J46" s="101">
        <v>2237.6999999999998</v>
      </c>
      <c r="K46" s="101">
        <v>2219.4</v>
      </c>
      <c r="L46" s="3"/>
    </row>
    <row r="47" spans="1:12" s="73" customFormat="1" ht="60" x14ac:dyDescent="0.25">
      <c r="A47" s="3" t="s">
        <v>159</v>
      </c>
      <c r="B47" s="50" t="s">
        <v>140</v>
      </c>
      <c r="C47" s="6" t="s">
        <v>63</v>
      </c>
      <c r="D47" s="58" t="s">
        <v>141</v>
      </c>
      <c r="E47" s="58" t="s">
        <v>142</v>
      </c>
      <c r="F47" s="58" t="s">
        <v>141</v>
      </c>
      <c r="G47" s="58" t="s">
        <v>142</v>
      </c>
      <c r="H47" s="6" t="s">
        <v>152</v>
      </c>
      <c r="I47" s="55" t="s">
        <v>65</v>
      </c>
      <c r="J47" s="101">
        <v>4516.1000000000004</v>
      </c>
      <c r="K47" s="101">
        <v>4516.1000000000004</v>
      </c>
      <c r="L47" s="3"/>
    </row>
    <row r="48" spans="1:12" s="73" customFormat="1" ht="75" x14ac:dyDescent="0.25">
      <c r="A48" s="3" t="s">
        <v>160</v>
      </c>
      <c r="B48" s="50" t="s">
        <v>143</v>
      </c>
      <c r="C48" s="6" t="s">
        <v>63</v>
      </c>
      <c r="D48" s="58" t="s">
        <v>144</v>
      </c>
      <c r="E48" s="58" t="s">
        <v>145</v>
      </c>
      <c r="F48" s="58" t="s">
        <v>144</v>
      </c>
      <c r="G48" s="58" t="s">
        <v>145</v>
      </c>
      <c r="H48" s="60" t="s">
        <v>153</v>
      </c>
      <c r="I48" s="51" t="s">
        <v>65</v>
      </c>
      <c r="J48" s="101">
        <v>2940.7</v>
      </c>
      <c r="K48" s="101">
        <v>0</v>
      </c>
      <c r="L48" s="3"/>
    </row>
    <row r="49" spans="1:12" s="73" customFormat="1" ht="75" x14ac:dyDescent="0.25">
      <c r="A49" s="3" t="s">
        <v>161</v>
      </c>
      <c r="B49" s="59" t="s">
        <v>146</v>
      </c>
      <c r="C49" s="6" t="s">
        <v>63</v>
      </c>
      <c r="D49" s="58" t="s">
        <v>147</v>
      </c>
      <c r="E49" s="58" t="s">
        <v>148</v>
      </c>
      <c r="F49" s="58" t="s">
        <v>147</v>
      </c>
      <c r="G49" s="58" t="s">
        <v>148</v>
      </c>
      <c r="H49" s="6" t="s">
        <v>154</v>
      </c>
      <c r="I49" s="51" t="s">
        <v>64</v>
      </c>
      <c r="J49" s="101">
        <v>127.7</v>
      </c>
      <c r="K49" s="101">
        <v>99.8</v>
      </c>
      <c r="L49" s="3"/>
    </row>
    <row r="50" spans="1:12" s="1" customFormat="1" x14ac:dyDescent="0.25">
      <c r="A50" s="10" t="s">
        <v>15</v>
      </c>
      <c r="B50" s="10" t="s">
        <v>15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31.5" customHeight="1" x14ac:dyDescent="0.25">
      <c r="B52" s="116" t="s">
        <v>41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3" spans="1:12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31.5" customHeight="1" x14ac:dyDescent="0.25">
      <c r="B55" s="116" t="s">
        <v>42</v>
      </c>
      <c r="C55" s="116"/>
      <c r="D55" s="116"/>
      <c r="E55" s="116"/>
      <c r="F55" s="116"/>
      <c r="G55" s="116"/>
      <c r="H55" s="116"/>
      <c r="I55" s="116"/>
      <c r="J55" s="116"/>
      <c r="K55" s="116"/>
      <c r="L55" s="116"/>
    </row>
    <row r="56" spans="1:12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 ht="36" customHeight="1" x14ac:dyDescent="0.25">
      <c r="B58" s="116" t="s">
        <v>43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6"/>
    </row>
  </sheetData>
  <mergeCells count="21">
    <mergeCell ref="E11:E12"/>
    <mergeCell ref="F11:F12"/>
    <mergeCell ref="G11:G12"/>
    <mergeCell ref="J11:J12"/>
    <mergeCell ref="K11:K12"/>
    <mergeCell ref="A2:E2"/>
    <mergeCell ref="A3:E3"/>
    <mergeCell ref="B52:L52"/>
    <mergeCell ref="B55:L55"/>
    <mergeCell ref="B58:L58"/>
    <mergeCell ref="A5:A6"/>
    <mergeCell ref="C5:C6"/>
    <mergeCell ref="D5:E5"/>
    <mergeCell ref="L5:L6"/>
    <mergeCell ref="H5:K5"/>
    <mergeCell ref="F5:G5"/>
    <mergeCell ref="B5:B6"/>
    <mergeCell ref="A11:A12"/>
    <mergeCell ref="B11:B12"/>
    <mergeCell ref="C11:C12"/>
    <mergeCell ref="D11:D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9"/>
  <sheetViews>
    <sheetView zoomScaleNormal="100" workbookViewId="0">
      <selection activeCell="E33" sqref="E33"/>
    </sheetView>
  </sheetViews>
  <sheetFormatPr defaultRowHeight="15" x14ac:dyDescent="0.25"/>
  <cols>
    <col min="1" max="1" width="7" customWidth="1"/>
    <col min="2" max="2" width="63" customWidth="1"/>
    <col min="3" max="3" width="15.28515625" customWidth="1"/>
    <col min="4" max="5" width="15.140625" customWidth="1"/>
    <col min="6" max="6" width="15" customWidth="1"/>
    <col min="7" max="7" width="40.5703125" customWidth="1"/>
  </cols>
  <sheetData>
    <row r="3" spans="1:7" ht="99.75" customHeight="1" x14ac:dyDescent="0.25">
      <c r="A3" s="107" t="s">
        <v>178</v>
      </c>
      <c r="B3" s="107"/>
      <c r="C3" s="107"/>
      <c r="D3" s="107"/>
      <c r="E3" s="107"/>
      <c r="F3" s="107"/>
      <c r="G3" s="107"/>
    </row>
    <row r="4" spans="1:7" s="34" customFormat="1" ht="74.25" customHeight="1" x14ac:dyDescent="0.25">
      <c r="A4" s="3" t="s">
        <v>24</v>
      </c>
      <c r="B4" s="96" t="s">
        <v>44</v>
      </c>
      <c r="C4" s="121" t="s">
        <v>45</v>
      </c>
      <c r="D4" s="122"/>
      <c r="E4" s="121" t="s">
        <v>46</v>
      </c>
      <c r="F4" s="122"/>
      <c r="G4" s="102"/>
    </row>
    <row r="5" spans="1:7" s="34" customFormat="1" ht="47.25" customHeight="1" x14ac:dyDescent="0.25">
      <c r="A5" s="3"/>
      <c r="B5" s="3"/>
      <c r="C5" s="3" t="s">
        <v>39</v>
      </c>
      <c r="D5" s="3" t="s">
        <v>40</v>
      </c>
      <c r="E5" s="96" t="s">
        <v>47</v>
      </c>
      <c r="F5" s="96" t="s">
        <v>48</v>
      </c>
    </row>
    <row r="6" spans="1:7" s="34" customForma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</row>
    <row r="7" spans="1:7" s="34" customFormat="1" x14ac:dyDescent="0.25">
      <c r="A7" s="46" t="s">
        <v>21</v>
      </c>
      <c r="B7" s="43"/>
      <c r="C7" s="61"/>
      <c r="D7" s="61"/>
      <c r="E7" s="62"/>
      <c r="F7" s="62"/>
    </row>
    <row r="8" spans="1:7" s="34" customFormat="1" ht="30" x14ac:dyDescent="0.25">
      <c r="A8" s="3" t="s">
        <v>20</v>
      </c>
      <c r="B8" s="37" t="s">
        <v>81</v>
      </c>
      <c r="C8" s="19"/>
      <c r="D8" s="19"/>
      <c r="E8" s="18">
        <v>3929.3</v>
      </c>
      <c r="F8" s="18">
        <v>3455.4</v>
      </c>
    </row>
    <row r="9" spans="1:7" s="34" customFormat="1" ht="60" x14ac:dyDescent="0.25">
      <c r="A9" s="3" t="s">
        <v>31</v>
      </c>
      <c r="B9" s="37" t="s">
        <v>82</v>
      </c>
      <c r="C9" s="105" t="s">
        <v>206</v>
      </c>
      <c r="D9" s="105" t="s">
        <v>207</v>
      </c>
      <c r="E9" s="18">
        <v>3929.3</v>
      </c>
      <c r="F9" s="18">
        <v>3455.4</v>
      </c>
    </row>
    <row r="10" spans="1:7" s="34" customFormat="1" ht="15.75" customHeight="1" x14ac:dyDescent="0.25">
      <c r="A10" s="46"/>
      <c r="B10" s="43" t="s">
        <v>49</v>
      </c>
      <c r="C10" s="61"/>
      <c r="D10" s="61"/>
      <c r="E10" s="62"/>
      <c r="F10" s="62"/>
    </row>
    <row r="11" spans="1:7" s="34" customFormat="1" ht="30" x14ac:dyDescent="0.25">
      <c r="A11" s="3" t="s">
        <v>22</v>
      </c>
      <c r="B11" s="37" t="s">
        <v>74</v>
      </c>
      <c r="C11" s="19"/>
      <c r="D11" s="19"/>
      <c r="E11" s="18">
        <v>3511.3</v>
      </c>
      <c r="F11" s="18">
        <v>3511.2</v>
      </c>
    </row>
    <row r="12" spans="1:7" s="34" customFormat="1" ht="45" x14ac:dyDescent="0.25">
      <c r="A12" s="30" t="s">
        <v>32</v>
      </c>
      <c r="B12" s="37" t="s">
        <v>87</v>
      </c>
      <c r="C12" s="104">
        <v>262.39999999999998</v>
      </c>
      <c r="D12" s="66" t="s">
        <v>155</v>
      </c>
      <c r="E12" s="18">
        <v>3511.3</v>
      </c>
      <c r="F12" s="18">
        <v>3511.2</v>
      </c>
    </row>
    <row r="13" spans="1:7" s="34" customFormat="1" ht="27" customHeight="1" x14ac:dyDescent="0.25">
      <c r="A13" s="30" t="s">
        <v>61</v>
      </c>
      <c r="B13" s="37" t="s">
        <v>75</v>
      </c>
      <c r="C13" s="19"/>
      <c r="D13" s="19"/>
      <c r="E13" s="18">
        <v>2867.3</v>
      </c>
      <c r="F13" s="18">
        <v>2867.3</v>
      </c>
    </row>
    <row r="14" spans="1:7" s="34" customFormat="1" ht="24" customHeight="1" x14ac:dyDescent="0.25">
      <c r="A14" s="3" t="s">
        <v>68</v>
      </c>
      <c r="B14" s="16" t="s">
        <v>92</v>
      </c>
      <c r="C14" s="20">
        <v>500</v>
      </c>
      <c r="D14" s="20">
        <v>500</v>
      </c>
      <c r="E14" s="18">
        <v>2108</v>
      </c>
      <c r="F14" s="18">
        <v>2108</v>
      </c>
    </row>
    <row r="15" spans="1:7" s="34" customFormat="1" ht="25.5" customHeight="1" x14ac:dyDescent="0.25">
      <c r="A15" s="3" t="s">
        <v>208</v>
      </c>
      <c r="B15" s="16" t="s">
        <v>93</v>
      </c>
      <c r="C15" s="20">
        <v>60000</v>
      </c>
      <c r="D15" s="20">
        <v>60000</v>
      </c>
      <c r="E15" s="18">
        <v>759.3</v>
      </c>
      <c r="F15" s="18">
        <v>759.3</v>
      </c>
    </row>
    <row r="16" spans="1:7" s="34" customFormat="1" ht="30" x14ac:dyDescent="0.25">
      <c r="A16" s="30" t="s">
        <v>62</v>
      </c>
      <c r="B16" s="40" t="s">
        <v>76</v>
      </c>
      <c r="C16" s="19"/>
      <c r="D16" s="19"/>
      <c r="E16" s="18">
        <v>11232.9</v>
      </c>
      <c r="F16" s="18">
        <v>8180.5</v>
      </c>
    </row>
    <row r="17" spans="1:6" s="34" customFormat="1" ht="24.95" customHeight="1" x14ac:dyDescent="0.25">
      <c r="A17" s="30" t="s">
        <v>69</v>
      </c>
      <c r="B17" s="63" t="s">
        <v>100</v>
      </c>
      <c r="C17" s="20"/>
      <c r="D17" s="20"/>
      <c r="E17" s="18"/>
      <c r="F17" s="18"/>
    </row>
    <row r="18" spans="1:6" s="34" customFormat="1" ht="24.95" customHeight="1" x14ac:dyDescent="0.25">
      <c r="A18" s="30" t="s">
        <v>209</v>
      </c>
      <c r="B18" s="63" t="s">
        <v>101</v>
      </c>
      <c r="C18" s="20"/>
      <c r="D18" s="20"/>
      <c r="E18" s="18"/>
      <c r="F18" s="18"/>
    </row>
    <row r="19" spans="1:6" s="73" customFormat="1" ht="24.95" customHeight="1" x14ac:dyDescent="0.25">
      <c r="A19" s="30" t="s">
        <v>210</v>
      </c>
      <c r="B19" s="64" t="s">
        <v>102</v>
      </c>
      <c r="C19" s="103"/>
      <c r="D19" s="103"/>
      <c r="E19" s="103"/>
      <c r="F19" s="103"/>
    </row>
    <row r="20" spans="1:6" s="73" customFormat="1" ht="24.95" customHeight="1" x14ac:dyDescent="0.25">
      <c r="A20" s="30" t="s">
        <v>211</v>
      </c>
      <c r="B20" s="64" t="s">
        <v>103</v>
      </c>
      <c r="C20" s="103"/>
      <c r="D20" s="103"/>
      <c r="E20" s="103"/>
      <c r="F20" s="103"/>
    </row>
    <row r="21" spans="1:6" s="73" customFormat="1" ht="24.95" customHeight="1" x14ac:dyDescent="0.25">
      <c r="A21" s="30" t="s">
        <v>212</v>
      </c>
      <c r="B21" s="64" t="s">
        <v>104</v>
      </c>
      <c r="C21" s="103"/>
      <c r="D21" s="103"/>
      <c r="E21" s="103"/>
      <c r="F21" s="103"/>
    </row>
    <row r="22" spans="1:6" s="73" customFormat="1" ht="24.95" customHeight="1" x14ac:dyDescent="0.25">
      <c r="A22" s="30" t="s">
        <v>213</v>
      </c>
      <c r="B22" s="64" t="s">
        <v>105</v>
      </c>
      <c r="C22" s="103"/>
      <c r="D22" s="103"/>
      <c r="E22" s="103"/>
      <c r="F22" s="103"/>
    </row>
    <row r="23" spans="1:6" s="73" customFormat="1" ht="24.95" customHeight="1" x14ac:dyDescent="0.25">
      <c r="A23" s="30" t="s">
        <v>214</v>
      </c>
      <c r="B23" s="64" t="s">
        <v>106</v>
      </c>
      <c r="C23" s="103"/>
      <c r="D23" s="103"/>
      <c r="E23" s="103"/>
      <c r="F23" s="103"/>
    </row>
    <row r="24" spans="1:6" s="73" customFormat="1" ht="24.95" customHeight="1" x14ac:dyDescent="0.25">
      <c r="A24" s="30" t="s">
        <v>215</v>
      </c>
      <c r="B24" s="64" t="s">
        <v>107</v>
      </c>
      <c r="C24" s="103"/>
      <c r="D24" s="103"/>
      <c r="E24" s="103"/>
      <c r="F24" s="103"/>
    </row>
    <row r="25" spans="1:6" s="73" customFormat="1" ht="24.95" customHeight="1" x14ac:dyDescent="0.25">
      <c r="A25" s="30" t="s">
        <v>216</v>
      </c>
      <c r="B25" s="64" t="s">
        <v>108</v>
      </c>
      <c r="C25" s="103"/>
      <c r="D25" s="103"/>
      <c r="E25" s="103"/>
      <c r="F25" s="103"/>
    </row>
    <row r="26" spans="1:6" s="73" customFormat="1" ht="24.95" customHeight="1" x14ac:dyDescent="0.25">
      <c r="A26" s="30" t="s">
        <v>217</v>
      </c>
      <c r="B26" s="64" t="s">
        <v>109</v>
      </c>
      <c r="C26" s="103"/>
      <c r="D26" s="103"/>
      <c r="E26" s="103"/>
      <c r="F26" s="103"/>
    </row>
    <row r="27" spans="1:6" s="73" customFormat="1" ht="24.95" customHeight="1" x14ac:dyDescent="0.25">
      <c r="A27" s="30" t="s">
        <v>218</v>
      </c>
      <c r="B27" s="64" t="s">
        <v>110</v>
      </c>
      <c r="C27" s="103"/>
      <c r="D27" s="103"/>
      <c r="E27" s="103"/>
      <c r="F27" s="103"/>
    </row>
    <row r="28" spans="1:6" s="73" customFormat="1" ht="24.95" customHeight="1" x14ac:dyDescent="0.25">
      <c r="A28" s="30" t="s">
        <v>219</v>
      </c>
      <c r="B28" s="64" t="s">
        <v>111</v>
      </c>
      <c r="C28" s="103"/>
      <c r="D28" s="103"/>
      <c r="E28" s="103"/>
      <c r="F28" s="103"/>
    </row>
    <row r="29" spans="1:6" s="73" customFormat="1" ht="24.95" customHeight="1" x14ac:dyDescent="0.25">
      <c r="A29" s="30" t="s">
        <v>220</v>
      </c>
      <c r="B29" s="64" t="s">
        <v>112</v>
      </c>
      <c r="C29" s="103"/>
      <c r="D29" s="103"/>
      <c r="E29" s="103"/>
      <c r="F29" s="103"/>
    </row>
    <row r="30" spans="1:6" s="73" customFormat="1" ht="24.95" customHeight="1" x14ac:dyDescent="0.25">
      <c r="A30" s="30" t="s">
        <v>221</v>
      </c>
      <c r="B30" s="64" t="s">
        <v>113</v>
      </c>
      <c r="C30" s="103"/>
      <c r="D30" s="103"/>
      <c r="E30" s="103"/>
      <c r="F30" s="103"/>
    </row>
    <row r="31" spans="1:6" s="73" customFormat="1" ht="24.95" customHeight="1" x14ac:dyDescent="0.25">
      <c r="A31" s="30" t="s">
        <v>222</v>
      </c>
      <c r="B31" s="64" t="s">
        <v>114</v>
      </c>
      <c r="C31" s="103"/>
      <c r="D31" s="103"/>
      <c r="E31" s="103"/>
      <c r="F31" s="103"/>
    </row>
    <row r="32" spans="1:6" s="73" customFormat="1" ht="24.95" customHeight="1" x14ac:dyDescent="0.25">
      <c r="A32" s="30" t="s">
        <v>223</v>
      </c>
      <c r="B32" s="64" t="s">
        <v>115</v>
      </c>
      <c r="C32" s="103"/>
      <c r="D32" s="103"/>
      <c r="E32" s="103"/>
      <c r="F32" s="103"/>
    </row>
    <row r="33" spans="1:6" s="34" customFormat="1" ht="30" x14ac:dyDescent="0.25">
      <c r="A33" s="30" t="s">
        <v>77</v>
      </c>
      <c r="B33" s="37" t="s">
        <v>135</v>
      </c>
      <c r="C33" s="19"/>
      <c r="D33" s="19"/>
      <c r="E33" s="18">
        <v>21246.5</v>
      </c>
      <c r="F33" s="18">
        <v>15902.3</v>
      </c>
    </row>
    <row r="34" spans="1:6" s="34" customFormat="1" ht="24.95" customHeight="1" x14ac:dyDescent="0.25">
      <c r="A34" s="3" t="s">
        <v>224</v>
      </c>
      <c r="B34" s="63" t="s">
        <v>137</v>
      </c>
      <c r="C34" s="20">
        <v>2500</v>
      </c>
      <c r="D34" s="20">
        <v>2500</v>
      </c>
      <c r="E34" s="101">
        <v>9324.2999999999993</v>
      </c>
      <c r="F34" s="101">
        <v>6967</v>
      </c>
    </row>
    <row r="35" spans="1:6" s="34" customFormat="1" ht="24.95" customHeight="1" x14ac:dyDescent="0.25">
      <c r="A35" s="3" t="s">
        <v>225</v>
      </c>
      <c r="B35" s="63" t="s">
        <v>138</v>
      </c>
      <c r="C35" s="20" t="s">
        <v>155</v>
      </c>
      <c r="D35" s="20" t="s">
        <v>155</v>
      </c>
      <c r="E35" s="101">
        <v>2100</v>
      </c>
      <c r="F35" s="101">
        <v>2100</v>
      </c>
    </row>
    <row r="36" spans="1:6" s="73" customFormat="1" ht="24.95" customHeight="1" x14ac:dyDescent="0.25">
      <c r="A36" s="3" t="s">
        <v>226</v>
      </c>
      <c r="B36" s="64" t="s">
        <v>139</v>
      </c>
      <c r="C36" s="3">
        <v>218</v>
      </c>
      <c r="D36" s="3">
        <v>218</v>
      </c>
      <c r="E36" s="101">
        <v>2237.6999999999998</v>
      </c>
      <c r="F36" s="101">
        <v>2219.4</v>
      </c>
    </row>
    <row r="37" spans="1:6" s="73" customFormat="1" ht="24.95" customHeight="1" x14ac:dyDescent="0.25">
      <c r="A37" s="3" t="s">
        <v>227</v>
      </c>
      <c r="B37" s="65" t="s">
        <v>140</v>
      </c>
      <c r="C37" s="3">
        <v>34</v>
      </c>
      <c r="D37" s="3">
        <v>34</v>
      </c>
      <c r="E37" s="101">
        <v>4516.1000000000004</v>
      </c>
      <c r="F37" s="101">
        <v>4516.1000000000004</v>
      </c>
    </row>
    <row r="38" spans="1:6" s="73" customFormat="1" ht="24.95" customHeight="1" x14ac:dyDescent="0.25">
      <c r="A38" s="3" t="s">
        <v>228</v>
      </c>
      <c r="B38" s="65" t="s">
        <v>143</v>
      </c>
      <c r="C38" s="3">
        <v>60</v>
      </c>
      <c r="D38" s="3">
        <v>60</v>
      </c>
      <c r="E38" s="101">
        <v>2940.7</v>
      </c>
      <c r="F38" s="101">
        <v>0</v>
      </c>
    </row>
    <row r="39" spans="1:6" s="73" customFormat="1" ht="24.95" customHeight="1" x14ac:dyDescent="0.25">
      <c r="A39" s="3" t="s">
        <v>229</v>
      </c>
      <c r="B39" s="65" t="s">
        <v>146</v>
      </c>
      <c r="C39" s="3">
        <v>7</v>
      </c>
      <c r="D39" s="3">
        <v>0.111</v>
      </c>
      <c r="E39" s="101">
        <v>127.7</v>
      </c>
      <c r="F39" s="101">
        <v>99.8</v>
      </c>
    </row>
  </sheetData>
  <mergeCells count="3">
    <mergeCell ref="A3:G3"/>
    <mergeCell ref="C4:D4"/>
    <mergeCell ref="E4:F4"/>
  </mergeCells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G13" sqref="G13"/>
    </sheetView>
  </sheetViews>
  <sheetFormatPr defaultRowHeight="15" x14ac:dyDescent="0.25"/>
  <cols>
    <col min="1" max="1" width="6.28515625" customWidth="1"/>
    <col min="2" max="2" width="40.140625" customWidth="1"/>
    <col min="3" max="3" width="12.140625" customWidth="1"/>
    <col min="4" max="4" width="13.7109375" customWidth="1"/>
    <col min="5" max="5" width="14.42578125" customWidth="1"/>
    <col min="6" max="6" width="16.42578125" customWidth="1"/>
    <col min="7" max="7" width="48.5703125" customWidth="1"/>
  </cols>
  <sheetData>
    <row r="3" spans="1:10" ht="15.75" x14ac:dyDescent="0.25">
      <c r="C3" s="2" t="s">
        <v>50</v>
      </c>
      <c r="D3" s="2"/>
      <c r="E3" s="2"/>
      <c r="F3" s="2"/>
      <c r="G3" s="2"/>
      <c r="H3" s="2"/>
      <c r="I3" s="2"/>
      <c r="J3" s="2"/>
    </row>
    <row r="4" spans="1:10" ht="15.75" x14ac:dyDescent="0.25">
      <c r="C4" s="2" t="s">
        <v>51</v>
      </c>
      <c r="D4" s="2"/>
      <c r="E4" s="2"/>
      <c r="F4" s="2"/>
      <c r="G4" s="2"/>
      <c r="H4" s="2"/>
      <c r="I4" s="2"/>
      <c r="J4" s="2"/>
    </row>
    <row r="5" spans="1:10" ht="15.75" x14ac:dyDescent="0.25">
      <c r="C5" s="2" t="s">
        <v>179</v>
      </c>
      <c r="D5" s="2"/>
      <c r="E5" s="2"/>
      <c r="F5" s="2"/>
      <c r="G5" s="2"/>
      <c r="H5" s="2"/>
      <c r="I5" s="2"/>
      <c r="J5" s="2"/>
    </row>
    <row r="6" spans="1:10" ht="15.75" x14ac:dyDescent="0.25">
      <c r="C6" s="2" t="s">
        <v>52</v>
      </c>
      <c r="D6" s="2"/>
      <c r="E6" s="2"/>
      <c r="F6" s="2"/>
      <c r="G6" s="2"/>
      <c r="H6" s="2"/>
      <c r="I6" s="2"/>
      <c r="J6" s="2"/>
    </row>
    <row r="8" spans="1:10" s="73" customFormat="1" ht="27.75" customHeight="1" x14ac:dyDescent="0.25">
      <c r="A8" s="96" t="s">
        <v>24</v>
      </c>
      <c r="B8" s="96" t="s">
        <v>53</v>
      </c>
      <c r="C8" s="96" t="s">
        <v>54</v>
      </c>
      <c r="D8" s="121" t="s">
        <v>55</v>
      </c>
      <c r="E8" s="123"/>
      <c r="F8" s="122"/>
      <c r="G8" s="119" t="s">
        <v>56</v>
      </c>
    </row>
    <row r="9" spans="1:10" s="73" customFormat="1" ht="60" customHeight="1" x14ac:dyDescent="0.25">
      <c r="A9" s="96"/>
      <c r="B9" s="96"/>
      <c r="C9" s="96"/>
      <c r="D9" s="96" t="s">
        <v>57</v>
      </c>
      <c r="E9" s="121" t="s">
        <v>0</v>
      </c>
      <c r="F9" s="122"/>
      <c r="G9" s="120"/>
    </row>
    <row r="10" spans="1:10" s="73" customFormat="1" x14ac:dyDescent="0.25">
      <c r="A10" s="96"/>
      <c r="B10" s="96"/>
      <c r="C10" s="96"/>
      <c r="D10" s="96"/>
      <c r="E10" s="96" t="s">
        <v>1</v>
      </c>
      <c r="F10" s="96" t="s">
        <v>2</v>
      </c>
      <c r="G10" s="96"/>
    </row>
    <row r="11" spans="1:10" s="73" customFormat="1" ht="15.75" thickBot="1" x14ac:dyDescent="0.3">
      <c r="A11" s="98">
        <v>1</v>
      </c>
      <c r="B11" s="98">
        <v>2</v>
      </c>
      <c r="C11" s="98">
        <v>3</v>
      </c>
      <c r="D11" s="98">
        <v>4</v>
      </c>
      <c r="E11" s="98">
        <v>5</v>
      </c>
      <c r="F11" s="98">
        <v>6</v>
      </c>
      <c r="G11" s="98">
        <v>7</v>
      </c>
    </row>
    <row r="12" spans="1:10" s="70" customFormat="1" ht="15" customHeight="1" thickBot="1" x14ac:dyDescent="0.3">
      <c r="A12" s="67" t="s">
        <v>180</v>
      </c>
      <c r="B12" s="68"/>
      <c r="C12" s="68"/>
      <c r="D12" s="68"/>
      <c r="E12" s="68"/>
      <c r="F12" s="68"/>
      <c r="G12" s="69"/>
    </row>
    <row r="13" spans="1:10" s="73" customFormat="1" ht="75" x14ac:dyDescent="0.25">
      <c r="A13" s="71"/>
      <c r="B13" s="72" t="s">
        <v>182</v>
      </c>
      <c r="C13" s="21" t="s">
        <v>70</v>
      </c>
      <c r="D13" s="22"/>
      <c r="E13" s="21">
        <v>100</v>
      </c>
      <c r="F13" s="95">
        <v>80.3</v>
      </c>
      <c r="G13" s="87"/>
    </row>
    <row r="14" spans="1:10" s="73" customFormat="1" ht="30" x14ac:dyDescent="0.25">
      <c r="A14" s="74"/>
      <c r="B14" s="75" t="s">
        <v>183</v>
      </c>
      <c r="C14" s="97" t="s">
        <v>64</v>
      </c>
      <c r="D14" s="23"/>
      <c r="E14" s="97">
        <v>2500</v>
      </c>
      <c r="F14" s="90">
        <v>2500</v>
      </c>
      <c r="G14" s="88"/>
    </row>
    <row r="15" spans="1:10" s="73" customFormat="1" ht="30" x14ac:dyDescent="0.25">
      <c r="A15" s="74"/>
      <c r="B15" s="75" t="s">
        <v>184</v>
      </c>
      <c r="C15" s="97" t="s">
        <v>185</v>
      </c>
      <c r="D15" s="23"/>
      <c r="E15" s="97">
        <v>218</v>
      </c>
      <c r="F15" s="90">
        <v>218</v>
      </c>
      <c r="G15" s="88"/>
    </row>
    <row r="16" spans="1:10" s="73" customFormat="1" ht="30" x14ac:dyDescent="0.25">
      <c r="A16" s="74"/>
      <c r="B16" s="75" t="s">
        <v>186</v>
      </c>
      <c r="C16" s="97" t="s">
        <v>185</v>
      </c>
      <c r="D16" s="23"/>
      <c r="E16" s="97">
        <v>34</v>
      </c>
      <c r="F16" s="90">
        <v>34</v>
      </c>
      <c r="G16" s="88"/>
    </row>
    <row r="17" spans="1:7" s="73" customFormat="1" ht="30" x14ac:dyDescent="0.25">
      <c r="A17" s="74"/>
      <c r="B17" s="75" t="s">
        <v>187</v>
      </c>
      <c r="C17" s="97" t="s">
        <v>185</v>
      </c>
      <c r="D17" s="23"/>
      <c r="E17" s="97">
        <v>60</v>
      </c>
      <c r="F17" s="90">
        <v>60</v>
      </c>
      <c r="G17" s="88"/>
    </row>
    <row r="18" spans="1:7" s="73" customFormat="1" ht="45" x14ac:dyDescent="0.25">
      <c r="A18" s="74"/>
      <c r="B18" s="75" t="s">
        <v>188</v>
      </c>
      <c r="C18" s="97" t="s">
        <v>64</v>
      </c>
      <c r="D18" s="23"/>
      <c r="E18" s="97">
        <v>7</v>
      </c>
      <c r="F18" s="90">
        <v>0.111</v>
      </c>
      <c r="G18" s="88"/>
    </row>
    <row r="19" spans="1:7" s="73" customFormat="1" ht="15.75" thickBot="1" x14ac:dyDescent="0.3">
      <c r="A19" s="76" t="s">
        <v>181</v>
      </c>
      <c r="B19" s="77"/>
      <c r="C19" s="77"/>
      <c r="D19" s="77"/>
      <c r="E19" s="77"/>
      <c r="F19" s="77"/>
      <c r="G19" s="24"/>
    </row>
    <row r="20" spans="1:7" s="73" customFormat="1" ht="75" x14ac:dyDescent="0.25">
      <c r="A20" s="71"/>
      <c r="B20" s="72" t="s">
        <v>190</v>
      </c>
      <c r="C20" s="21" t="s">
        <v>70</v>
      </c>
      <c r="D20" s="22"/>
      <c r="E20" s="21">
        <v>100</v>
      </c>
      <c r="F20" s="89" t="s">
        <v>155</v>
      </c>
      <c r="G20" s="84"/>
    </row>
    <row r="21" spans="1:7" s="73" customFormat="1" ht="60" x14ac:dyDescent="0.25">
      <c r="A21" s="78"/>
      <c r="B21" s="37" t="s">
        <v>191</v>
      </c>
      <c r="C21" s="3" t="s">
        <v>90</v>
      </c>
      <c r="D21" s="17"/>
      <c r="E21" s="3">
        <v>262.39999999999998</v>
      </c>
      <c r="F21" s="30" t="s">
        <v>155</v>
      </c>
      <c r="G21" s="85"/>
    </row>
    <row r="22" spans="1:7" s="73" customFormat="1" ht="45" x14ac:dyDescent="0.25">
      <c r="A22" s="78"/>
      <c r="B22" s="37" t="s">
        <v>192</v>
      </c>
      <c r="C22" s="3" t="s">
        <v>90</v>
      </c>
      <c r="D22" s="17"/>
      <c r="E22" s="3">
        <v>0</v>
      </c>
      <c r="F22" s="30" t="s">
        <v>155</v>
      </c>
      <c r="G22" s="85"/>
    </row>
    <row r="23" spans="1:7" s="73" customFormat="1" ht="15.75" thickBot="1" x14ac:dyDescent="0.3">
      <c r="A23" s="79" t="s">
        <v>189</v>
      </c>
      <c r="B23" s="80"/>
      <c r="C23" s="80"/>
      <c r="D23" s="80"/>
      <c r="E23" s="80"/>
      <c r="F23" s="80"/>
      <c r="G23" s="81"/>
    </row>
    <row r="24" spans="1:7" s="73" customFormat="1" ht="90" x14ac:dyDescent="0.25">
      <c r="A24" s="71"/>
      <c r="B24" s="72" t="s">
        <v>194</v>
      </c>
      <c r="C24" s="21" t="s">
        <v>70</v>
      </c>
      <c r="D24" s="22"/>
      <c r="E24" s="21">
        <v>100</v>
      </c>
      <c r="F24" s="89">
        <v>100</v>
      </c>
      <c r="G24" s="84"/>
    </row>
    <row r="25" spans="1:7" s="73" customFormat="1" ht="75" x14ac:dyDescent="0.25">
      <c r="A25" s="78"/>
      <c r="B25" s="37" t="s">
        <v>195</v>
      </c>
      <c r="C25" s="3" t="s">
        <v>185</v>
      </c>
      <c r="D25" s="17"/>
      <c r="E25" s="3">
        <v>242</v>
      </c>
      <c r="F25" s="30">
        <v>242</v>
      </c>
      <c r="G25" s="85"/>
    </row>
    <row r="26" spans="1:7" s="73" customFormat="1" ht="75" x14ac:dyDescent="0.25">
      <c r="A26" s="78"/>
      <c r="B26" s="37" t="s">
        <v>196</v>
      </c>
      <c r="C26" s="3" t="s">
        <v>185</v>
      </c>
      <c r="D26" s="17"/>
      <c r="E26" s="3">
        <v>59</v>
      </c>
      <c r="F26" s="30">
        <v>59</v>
      </c>
      <c r="G26" s="85"/>
    </row>
    <row r="27" spans="1:7" s="73" customFormat="1" ht="30" x14ac:dyDescent="0.25">
      <c r="A27" s="78"/>
      <c r="B27" s="37" t="s">
        <v>197</v>
      </c>
      <c r="C27" s="3" t="s">
        <v>185</v>
      </c>
      <c r="D27" s="17"/>
      <c r="E27" s="3">
        <v>5</v>
      </c>
      <c r="F27" s="30">
        <v>5</v>
      </c>
      <c r="G27" s="86"/>
    </row>
    <row r="28" spans="1:7" s="73" customFormat="1" ht="15.75" thickBot="1" x14ac:dyDescent="0.3">
      <c r="A28" s="74" t="s">
        <v>193</v>
      </c>
      <c r="B28" s="83"/>
      <c r="C28" s="83"/>
      <c r="D28" s="83"/>
      <c r="E28" s="83"/>
      <c r="F28" s="83"/>
      <c r="G28" s="82"/>
    </row>
    <row r="29" spans="1:7" s="73" customFormat="1" ht="90" x14ac:dyDescent="0.25">
      <c r="A29" s="71"/>
      <c r="B29" s="72" t="s">
        <v>198</v>
      </c>
      <c r="C29" s="21" t="s">
        <v>70</v>
      </c>
      <c r="D29" s="22"/>
      <c r="E29" s="21">
        <v>100</v>
      </c>
      <c r="F29" s="89">
        <v>92.3</v>
      </c>
      <c r="G29" s="87"/>
    </row>
    <row r="30" spans="1:7" s="73" customFormat="1" ht="45" x14ac:dyDescent="0.25">
      <c r="A30" s="78"/>
      <c r="B30" s="37" t="s">
        <v>200</v>
      </c>
      <c r="C30" s="3" t="s">
        <v>85</v>
      </c>
      <c r="D30" s="17"/>
      <c r="E30" s="3">
        <v>65000</v>
      </c>
      <c r="F30" s="30">
        <v>60000</v>
      </c>
      <c r="G30" s="85"/>
    </row>
    <row r="31" spans="1:7" s="73" customFormat="1" ht="90" x14ac:dyDescent="0.25">
      <c r="A31" s="78"/>
      <c r="B31" s="37" t="s">
        <v>201</v>
      </c>
      <c r="C31" s="3" t="s">
        <v>85</v>
      </c>
      <c r="D31" s="17"/>
      <c r="E31" s="3">
        <v>2610</v>
      </c>
      <c r="F31" s="3">
        <v>2610</v>
      </c>
      <c r="G31" s="85"/>
    </row>
    <row r="32" spans="1:7" s="73" customFormat="1" ht="14.25" customHeight="1" thickBot="1" x14ac:dyDescent="0.3">
      <c r="A32" s="129" t="s">
        <v>199</v>
      </c>
      <c r="B32" s="130"/>
      <c r="C32" s="130"/>
      <c r="D32" s="130"/>
      <c r="E32" s="130"/>
      <c r="F32" s="130"/>
      <c r="G32" s="131"/>
    </row>
    <row r="33" spans="1:7" s="73" customFormat="1" ht="90" x14ac:dyDescent="0.25">
      <c r="A33" s="71"/>
      <c r="B33" s="72" t="s">
        <v>203</v>
      </c>
      <c r="C33" s="21" t="s">
        <v>70</v>
      </c>
      <c r="D33" s="22"/>
      <c r="E33" s="21">
        <v>100</v>
      </c>
      <c r="F33" s="89">
        <v>100</v>
      </c>
      <c r="G33" s="87"/>
    </row>
    <row r="34" spans="1:7" s="73" customFormat="1" ht="45" x14ac:dyDescent="0.25">
      <c r="A34" s="78"/>
      <c r="B34" s="37" t="s">
        <v>204</v>
      </c>
      <c r="C34" s="3" t="s">
        <v>185</v>
      </c>
      <c r="D34" s="17"/>
      <c r="E34" s="3">
        <v>60000</v>
      </c>
      <c r="F34" s="30">
        <v>60000</v>
      </c>
      <c r="G34" s="85"/>
    </row>
    <row r="35" spans="1:7" s="73" customFormat="1" ht="75" x14ac:dyDescent="0.25">
      <c r="A35" s="78"/>
      <c r="B35" s="37" t="s">
        <v>205</v>
      </c>
      <c r="C35" s="3" t="s">
        <v>185</v>
      </c>
      <c r="D35" s="17"/>
      <c r="E35" s="3">
        <v>500</v>
      </c>
      <c r="F35" s="3">
        <v>500</v>
      </c>
      <c r="G35" s="85"/>
    </row>
    <row r="36" spans="1:7" s="73" customFormat="1" ht="14.25" customHeight="1" thickBot="1" x14ac:dyDescent="0.3">
      <c r="A36" s="129" t="s">
        <v>202</v>
      </c>
      <c r="B36" s="130"/>
      <c r="C36" s="130"/>
      <c r="D36" s="130"/>
      <c r="E36" s="130"/>
      <c r="F36" s="130"/>
      <c r="G36" s="131"/>
    </row>
    <row r="38" spans="1:7" ht="30.75" customHeight="1" x14ac:dyDescent="0.25">
      <c r="B38" s="128" t="s">
        <v>59</v>
      </c>
      <c r="C38" s="128"/>
      <c r="D38" s="128"/>
      <c r="E38" s="128"/>
      <c r="F38" s="128"/>
      <c r="G38" s="128"/>
    </row>
  </sheetData>
  <mergeCells count="6">
    <mergeCell ref="D8:F8"/>
    <mergeCell ref="E9:F9"/>
    <mergeCell ref="G8:G9"/>
    <mergeCell ref="B38:G38"/>
    <mergeCell ref="A32:G32"/>
    <mergeCell ref="A36:G36"/>
  </mergeCells>
  <pageMargins left="0.70866141732283472" right="0.70866141732283472" top="0.74803149606299213" bottom="0.74803149606299213" header="0.31496062992125984" footer="0.31496062992125984"/>
  <pageSetup paperSize="9" scale="6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Таблица 1</vt:lpstr>
      <vt:lpstr>Таблица 2</vt:lpstr>
      <vt:lpstr>Таблица 3</vt:lpstr>
      <vt:lpstr>Таблица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Елена</dc:creator>
  <cp:lastModifiedBy>Администратор</cp:lastModifiedBy>
  <cp:lastPrinted>2022-04-21T05:39:41Z</cp:lastPrinted>
  <dcterms:created xsi:type="dcterms:W3CDTF">2015-07-27T11:58:15Z</dcterms:created>
  <dcterms:modified xsi:type="dcterms:W3CDTF">2022-04-21T05:39:44Z</dcterms:modified>
</cp:coreProperties>
</file>